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0"/>
  </bookViews>
  <sheets>
    <sheet name="2015-2016" sheetId="1" r:id="rId1"/>
    <sheet name="2-11-2015" sheetId="2" r:id="rId2"/>
    <sheet name="21-12-2015" sheetId="3" r:id="rId3"/>
    <sheet name="29-2-2016" sheetId="4" r:id="rId4"/>
    <sheet name="25-04-2016" sheetId="5" r:id="rId5"/>
    <sheet name="17-05-2016" sheetId="6" r:id="rId6"/>
  </sheets>
  <definedNames/>
  <calcPr fullCalcOnLoad="1"/>
</workbook>
</file>

<file path=xl/sharedStrings.xml><?xml version="1.0" encoding="utf-8"?>
<sst xmlns="http://schemas.openxmlformats.org/spreadsheetml/2006/main" count="976" uniqueCount="168">
  <si>
    <t xml:space="preserve"> </t>
  </si>
  <si>
    <t>1-2</t>
  </si>
  <si>
    <t>3-1</t>
  </si>
  <si>
    <t>1-4</t>
  </si>
  <si>
    <t>5-1</t>
  </si>
  <si>
    <t>1-6</t>
  </si>
  <si>
    <t>6-2</t>
  </si>
  <si>
    <t>2-3</t>
  </si>
  <si>
    <t>4-2</t>
  </si>
  <si>
    <t>2-5</t>
  </si>
  <si>
    <t>4-5</t>
  </si>
  <si>
    <t>5-6</t>
  </si>
  <si>
    <t>3-4</t>
  </si>
  <si>
    <t>7-1</t>
  </si>
  <si>
    <t>1-8</t>
  </si>
  <si>
    <t>2-7</t>
  </si>
  <si>
    <t>5-3</t>
  </si>
  <si>
    <t>3-6</t>
  </si>
  <si>
    <t>7-3</t>
  </si>
  <si>
    <t>3-8</t>
  </si>
  <si>
    <t>6-4</t>
  </si>
  <si>
    <t>4-7</t>
  </si>
  <si>
    <t>4-8</t>
  </si>
  <si>
    <t>8-5</t>
  </si>
  <si>
    <t>8-7</t>
  </si>
  <si>
    <t>pnt</t>
  </si>
  <si>
    <t>plts</t>
  </si>
  <si>
    <t>Ronde</t>
  </si>
  <si>
    <t>uitslag</t>
  </si>
  <si>
    <t>X</t>
  </si>
  <si>
    <t>2-8</t>
  </si>
  <si>
    <t>8-6</t>
  </si>
  <si>
    <t>7-5</t>
  </si>
  <si>
    <t>6-7</t>
  </si>
  <si>
    <t>-</t>
  </si>
  <si>
    <t>Piet Smit</t>
  </si>
  <si>
    <t>Paul Teer</t>
  </si>
  <si>
    <t>Jan de Ruiter</t>
  </si>
  <si>
    <t>Peter Groot</t>
  </si>
  <si>
    <t>Dik Vermeulen</t>
  </si>
  <si>
    <t>Schelte Betten</t>
  </si>
  <si>
    <t>Johan Deubel</t>
  </si>
  <si>
    <t>Kaj Kruit</t>
  </si>
  <si>
    <t>Huug Bosse</t>
  </si>
  <si>
    <t>Leo Kool</t>
  </si>
  <si>
    <t>Cees Staal</t>
  </si>
  <si>
    <t>Gerrit Wolters</t>
  </si>
  <si>
    <t>Ton Wessel</t>
  </si>
  <si>
    <t>Sneldammen 2014-2015</t>
  </si>
  <si>
    <t>Sneldamcomp 2013-2014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</si>
  <si>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</si>
  <si>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</si>
  <si>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</si>
  <si>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</si>
  <si>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</si>
  <si>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</si>
  <si>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</si>
  <si>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</si>
  <si>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</si>
  <si>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</si>
  <si>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</si>
  <si>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</si>
  <si>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</si>
  <si>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</si>
  <si>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Jan</t>
  </si>
  <si>
    <t>Ruiter, de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</si>
  <si>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</si>
  <si>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</si>
  <si>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</si>
  <si>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</si>
  <si>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</si>
  <si>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</si>
  <si>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</si>
  <si>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</si>
  <si>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</si>
  <si>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</si>
  <si>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</si>
  <si>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Huug</t>
  </si>
  <si>
    <t>Bosse</t>
  </si>
  <si>
    <t>Schelte</t>
  </si>
  <si>
    <t>Betten</t>
  </si>
  <si>
    <t>Cees</t>
  </si>
  <si>
    <t>Staal</t>
  </si>
  <si>
    <t>controle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</si>
  <si>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</si>
  <si>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</si>
  <si>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</si>
  <si>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</si>
  <si>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</si>
  <si>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</si>
  <si>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</si>
  <si>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</si>
  <si>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</si>
  <si>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</si>
  <si>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</si>
  <si>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</si>
  <si>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</si>
  <si>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3-5</t>
  </si>
  <si>
    <t>4-6</t>
  </si>
  <si>
    <t>5-4</t>
  </si>
  <si>
    <t>6-3</t>
  </si>
  <si>
    <t>Joop Wind</t>
  </si>
  <si>
    <t>3e</t>
  </si>
  <si>
    <t>2e</t>
  </si>
  <si>
    <t>5e</t>
  </si>
  <si>
    <t>4e</t>
  </si>
  <si>
    <t>1e</t>
  </si>
  <si>
    <t>tot</t>
  </si>
  <si>
    <t>2-1</t>
  </si>
  <si>
    <t>1-3</t>
  </si>
  <si>
    <t>2-6</t>
  </si>
  <si>
    <t>4-1</t>
  </si>
  <si>
    <t>3-2</t>
  </si>
  <si>
    <t>6-5</t>
  </si>
  <si>
    <t>1-5</t>
  </si>
  <si>
    <t>2-4</t>
  </si>
  <si>
    <t>6-1</t>
  </si>
  <si>
    <t>5-2</t>
  </si>
  <si>
    <t>4-3</t>
  </si>
  <si>
    <t>Barbara Graas</t>
  </si>
  <si>
    <t/>
  </si>
  <si>
    <t>Groep C</t>
  </si>
  <si>
    <t>6e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</si>
  <si>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</si>
  <si>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</si>
  <si>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</si>
  <si>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</si>
  <si>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</si>
  <si>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</si>
  <si>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</si>
  <si>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</si>
  <si>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Goep A</t>
  </si>
  <si>
    <t>Erik van der Haar</t>
  </si>
  <si>
    <t>Hans Knobbe</t>
  </si>
  <si>
    <t>Goep B</t>
  </si>
  <si>
    <t>GROEP A</t>
  </si>
  <si>
    <t>1-10</t>
  </si>
  <si>
    <t>2-9</t>
  </si>
  <si>
    <t>7e</t>
  </si>
  <si>
    <t>10-6</t>
  </si>
  <si>
    <t>8-4</t>
  </si>
  <si>
    <t>9-3</t>
  </si>
  <si>
    <t>2-10</t>
  </si>
  <si>
    <t>4-9</t>
  </si>
  <si>
    <t>5-8</t>
  </si>
  <si>
    <t>10-7</t>
  </si>
  <si>
    <t>9-5</t>
  </si>
  <si>
    <t>Ruud Holkamp</t>
  </si>
  <si>
    <t>3-10</t>
  </si>
  <si>
    <t>6-9</t>
  </si>
  <si>
    <t>7-8</t>
  </si>
  <si>
    <t>Martin Berends</t>
  </si>
  <si>
    <t>10e</t>
  </si>
  <si>
    <t>10-8</t>
  </si>
  <si>
    <t>9-7</t>
  </si>
  <si>
    <t>8e</t>
  </si>
  <si>
    <t>4-10</t>
  </si>
  <si>
    <t>8-9</t>
  </si>
  <si>
    <t>9e</t>
  </si>
  <si>
    <t>10-9</t>
  </si>
  <si>
    <t>5-10</t>
  </si>
  <si>
    <t>8-2</t>
  </si>
  <si>
    <t>9-1</t>
  </si>
  <si>
    <t>GROEP B</t>
  </si>
  <si>
    <t>Ruud</t>
  </si>
  <si>
    <t>Holkamp</t>
  </si>
  <si>
    <t>Martin</t>
  </si>
  <si>
    <t>Berends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</si>
</sst>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31" borderId="7" applyNumberFormat="0" applyFont="0" applyAlignment="0" applyProtection="0"/>
    <xf numFmtId="0" fontId="34" fillId="32" borderId="0" applyNumberFormat="0" applyBorder="0" applyAlignment="0" applyProtection="0"/>
    <xf numFmtId="9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0" fillId="0" borderId="20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20" xfId="0" applyBorder="1" applyAlignment="1">
      <alignment/>
    </xf>
    <xf numFmtId="0" fontId="6" fillId="0" borderId="14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3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20" xfId="0" applyNumberFormat="1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33" borderId="1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4">
      <selection activeCell="Q1" sqref="Q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8" t="s">
        <v>48</v>
      </c>
    </row>
    <row r="3" spans="1:17" ht="15" customHeight="1">
      <c r="A3" s="29"/>
      <c r="B3" s="118" t="s">
        <v>49</v>
      </c>
      <c r="C3" s="119"/>
      <c r="D3" s="32" t="s">
        <v>50</v>
      </c>
      <c r="E3" s="120">
        <v>42310</v>
      </c>
      <c r="F3" s="121"/>
      <c r="G3" s="122">
        <v>42359</v>
      </c>
      <c r="H3" s="123"/>
      <c r="I3" s="120">
        <v>42429</v>
      </c>
      <c r="J3" s="123"/>
      <c r="K3" s="120">
        <v>42485</v>
      </c>
      <c r="L3" s="123"/>
      <c r="M3" s="120">
        <v>42507</v>
      </c>
      <c r="N3" s="123"/>
      <c r="O3" s="114" t="s">
        <v>51</v>
      </c>
      <c r="P3" s="115"/>
      <c r="Q3" s="116"/>
    </row>
    <row r="4" spans="1:17" ht="15" customHeight="1">
      <c r="A4" s="29"/>
      <c r="B4" s="52" t="s">
        <v>52</v>
      </c>
      <c r="C4" s="33" t="s">
        <v>53</v>
      </c>
      <c r="D4" s="34" t="s">
        <v>54</v>
      </c>
      <c r="E4" s="35" t="s">
        <v>55</v>
      </c>
      <c r="F4" s="36" t="s">
        <v>56</v>
      </c>
      <c r="G4" s="35" t="s">
        <v>55</v>
      </c>
      <c r="H4" s="36" t="s">
        <v>56</v>
      </c>
      <c r="I4" s="35" t="s">
        <v>55</v>
      </c>
      <c r="J4" s="36" t="s">
        <v>56</v>
      </c>
      <c r="K4" s="35" t="s">
        <v>55</v>
      </c>
      <c r="L4" s="36" t="s">
        <v>56</v>
      </c>
      <c r="M4" s="35" t="s">
        <v>55</v>
      </c>
      <c r="N4" s="36" t="s">
        <v>56</v>
      </c>
      <c r="O4" s="39" t="s">
        <v>55</v>
      </c>
      <c r="P4" s="35" t="s">
        <v>56</v>
      </c>
      <c r="Q4" s="40" t="s">
        <v>57</v>
      </c>
    </row>
    <row r="5" spans="1:17" ht="15" customHeight="1">
      <c r="A5" s="29">
        <v>1</v>
      </c>
      <c r="B5" s="37" t="s">
        <v>164</v>
      </c>
      <c r="C5" s="37" t="s">
        <v>165</v>
      </c>
      <c r="D5" s="44" t="s">
        <v>60</v>
      </c>
      <c r="E5" s="30"/>
      <c r="F5" s="31"/>
      <c r="G5" s="30"/>
      <c r="H5" s="31"/>
      <c r="I5" s="30"/>
      <c r="J5" s="31"/>
      <c r="K5" s="30">
        <v>9</v>
      </c>
      <c r="L5" s="31">
        <v>13</v>
      </c>
      <c r="M5" s="30"/>
      <c r="N5" s="31"/>
      <c r="O5" s="47">
        <f aca="true" t="shared" si="0" ref="O5:O29">SUM(E5,G5,I5,K5,M5)</f>
        <v>9</v>
      </c>
      <c r="P5" s="31">
        <f aca="true" t="shared" si="1" ref="P5:P29">SUM(F5,H5,J5,L5,N5)</f>
        <v>13</v>
      </c>
      <c r="Q5" s="43">
        <f aca="true" t="shared" si="2" ref="Q5:Q29">P5/O5</f>
        <v>1.4444444444444444</v>
      </c>
    </row>
    <row r="6" spans="1:17" ht="15" customHeight="1">
      <c r="A6" s="29">
        <v>2</v>
      </c>
      <c r="B6" s="44" t="s">
        <v>127</v>
      </c>
      <c r="C6" s="37" t="s">
        <v>128</v>
      </c>
      <c r="D6" s="44" t="s">
        <v>60</v>
      </c>
      <c r="E6" s="30"/>
      <c r="F6" s="31"/>
      <c r="G6" s="30"/>
      <c r="H6" s="31"/>
      <c r="I6" s="30">
        <v>7</v>
      </c>
      <c r="J6" s="31">
        <v>12</v>
      </c>
      <c r="K6" s="30">
        <v>9</v>
      </c>
      <c r="L6" s="31">
        <v>11</v>
      </c>
      <c r="M6" s="30"/>
      <c r="N6" s="31"/>
      <c r="O6" s="47">
        <f t="shared" si="0"/>
        <v>16</v>
      </c>
      <c r="P6" s="31">
        <f t="shared" si="1"/>
        <v>23</v>
      </c>
      <c r="Q6" s="41">
        <f t="shared" si="2"/>
        <v>1.4375</v>
      </c>
    </row>
    <row r="7" spans="1:17" ht="15" customHeight="1">
      <c r="A7" s="29">
        <v>3</v>
      </c>
      <c r="B7" s="44" t="s">
        <v>95</v>
      </c>
      <c r="C7" s="44" t="s">
        <v>96</v>
      </c>
      <c r="D7" s="44" t="s">
        <v>63</v>
      </c>
      <c r="E7" s="30">
        <v>7</v>
      </c>
      <c r="F7" s="31">
        <v>10</v>
      </c>
      <c r="G7" s="30"/>
      <c r="H7" s="31"/>
      <c r="I7" s="30"/>
      <c r="J7" s="31"/>
      <c r="K7" s="30"/>
      <c r="L7" s="31"/>
      <c r="M7" s="30"/>
      <c r="N7" s="31"/>
      <c r="O7" s="47">
        <f t="shared" si="0"/>
        <v>7</v>
      </c>
      <c r="P7" s="31">
        <f t="shared" si="1"/>
        <v>10</v>
      </c>
      <c r="Q7" s="41">
        <f t="shared" si="2"/>
        <v>1.4285714285714286</v>
      </c>
    </row>
    <row r="8" spans="1:17" ht="15" customHeight="1">
      <c r="A8" s="29">
        <v>4</v>
      </c>
      <c r="B8" s="53" t="s">
        <v>64</v>
      </c>
      <c r="C8" s="37" t="s">
        <v>65</v>
      </c>
      <c r="D8" s="100" t="s">
        <v>63</v>
      </c>
      <c r="E8" s="48">
        <v>7</v>
      </c>
      <c r="F8" s="46">
        <v>8</v>
      </c>
      <c r="G8" s="48">
        <v>10</v>
      </c>
      <c r="H8" s="46">
        <v>10</v>
      </c>
      <c r="I8" s="48">
        <v>7</v>
      </c>
      <c r="J8" s="46">
        <v>11</v>
      </c>
      <c r="K8" s="48">
        <v>9</v>
      </c>
      <c r="L8" s="46">
        <v>15</v>
      </c>
      <c r="M8" s="48"/>
      <c r="N8" s="46"/>
      <c r="O8" s="47">
        <f t="shared" si="0"/>
        <v>33</v>
      </c>
      <c r="P8" s="31">
        <f t="shared" si="1"/>
        <v>44</v>
      </c>
      <c r="Q8" s="42">
        <f t="shared" si="2"/>
        <v>1.3333333333333333</v>
      </c>
    </row>
    <row r="9" spans="1:18" ht="15" customHeight="1">
      <c r="A9" s="29">
        <v>5</v>
      </c>
      <c r="B9" s="53" t="s">
        <v>61</v>
      </c>
      <c r="C9" s="37" t="s">
        <v>84</v>
      </c>
      <c r="D9" s="44" t="s">
        <v>68</v>
      </c>
      <c r="E9" s="30">
        <v>7</v>
      </c>
      <c r="F9" s="31">
        <v>10</v>
      </c>
      <c r="G9" s="30">
        <v>8</v>
      </c>
      <c r="H9" s="31">
        <v>12</v>
      </c>
      <c r="I9" s="30">
        <v>7</v>
      </c>
      <c r="J9" s="31">
        <v>8</v>
      </c>
      <c r="K9" s="30">
        <v>9</v>
      </c>
      <c r="L9" s="31">
        <v>10</v>
      </c>
      <c r="M9" s="30"/>
      <c r="N9" s="31"/>
      <c r="O9" s="47">
        <f t="shared" si="0"/>
        <v>31</v>
      </c>
      <c r="P9" s="31">
        <f t="shared" si="1"/>
        <v>40</v>
      </c>
      <c r="Q9" s="41">
        <f t="shared" si="2"/>
        <v>1.2903225806451613</v>
      </c>
      <c r="R9" s="13" t="s">
        <v>0</v>
      </c>
    </row>
    <row r="10" spans="1:17" ht="15" customHeight="1">
      <c r="A10" s="29">
        <v>6</v>
      </c>
      <c r="B10" s="44" t="s">
        <v>61</v>
      </c>
      <c r="C10" s="37" t="s">
        <v>62</v>
      </c>
      <c r="D10" s="29" t="s">
        <v>63</v>
      </c>
      <c r="E10" s="30">
        <v>7</v>
      </c>
      <c r="F10" s="31">
        <v>7</v>
      </c>
      <c r="G10" s="30">
        <v>10</v>
      </c>
      <c r="H10" s="31">
        <v>12</v>
      </c>
      <c r="I10" s="30">
        <v>7</v>
      </c>
      <c r="J10" s="31">
        <v>11</v>
      </c>
      <c r="K10" s="30">
        <v>9</v>
      </c>
      <c r="L10" s="31">
        <v>12</v>
      </c>
      <c r="M10" s="30"/>
      <c r="N10" s="31"/>
      <c r="O10" s="47">
        <f t="shared" si="0"/>
        <v>33</v>
      </c>
      <c r="P10" s="31">
        <f t="shared" si="1"/>
        <v>42</v>
      </c>
      <c r="Q10" s="41">
        <f t="shared" si="2"/>
        <v>1.2727272727272727</v>
      </c>
    </row>
    <row r="11" spans="1:17" ht="15" customHeight="1">
      <c r="A11" s="29">
        <v>7</v>
      </c>
      <c r="B11" s="65" t="s">
        <v>77</v>
      </c>
      <c r="C11" s="44" t="s">
        <v>78</v>
      </c>
      <c r="D11" s="44" t="s">
        <v>68</v>
      </c>
      <c r="E11" s="30">
        <v>7</v>
      </c>
      <c r="F11" s="31">
        <v>6</v>
      </c>
      <c r="G11" s="30">
        <v>5</v>
      </c>
      <c r="H11" s="31">
        <v>6</v>
      </c>
      <c r="I11" s="30">
        <v>7</v>
      </c>
      <c r="J11" s="31">
        <v>11</v>
      </c>
      <c r="K11" s="30">
        <v>9</v>
      </c>
      <c r="L11" s="31">
        <v>11</v>
      </c>
      <c r="M11" s="30"/>
      <c r="N11" s="31"/>
      <c r="O11" s="47">
        <f t="shared" si="0"/>
        <v>28</v>
      </c>
      <c r="P11" s="31">
        <f t="shared" si="1"/>
        <v>34</v>
      </c>
      <c r="Q11" s="41">
        <f t="shared" si="2"/>
        <v>1.2142857142857142</v>
      </c>
    </row>
    <row r="12" spans="1:17" ht="15" customHeight="1">
      <c r="A12" s="29">
        <v>8</v>
      </c>
      <c r="B12" s="98" t="s">
        <v>91</v>
      </c>
      <c r="C12" s="37" t="s">
        <v>62</v>
      </c>
      <c r="D12" s="44" t="s">
        <v>63</v>
      </c>
      <c r="E12" s="30">
        <v>7</v>
      </c>
      <c r="F12" s="31">
        <v>10</v>
      </c>
      <c r="G12" s="30">
        <v>10</v>
      </c>
      <c r="H12" s="31">
        <v>10</v>
      </c>
      <c r="I12" s="30"/>
      <c r="J12" s="31"/>
      <c r="K12" s="30">
        <v>9</v>
      </c>
      <c r="L12" s="31">
        <v>9</v>
      </c>
      <c r="M12" s="30"/>
      <c r="N12" s="31"/>
      <c r="O12" s="47">
        <f t="shared" si="0"/>
        <v>26</v>
      </c>
      <c r="P12" s="31">
        <f t="shared" si="1"/>
        <v>29</v>
      </c>
      <c r="Q12" s="43">
        <f t="shared" si="2"/>
        <v>1.1153846153846154</v>
      </c>
    </row>
    <row r="13" spans="1:17" ht="15" customHeight="1">
      <c r="A13" s="29">
        <v>9</v>
      </c>
      <c r="B13" s="65" t="s">
        <v>79</v>
      </c>
      <c r="C13" s="37" t="s">
        <v>80</v>
      </c>
      <c r="D13" s="44" t="s">
        <v>60</v>
      </c>
      <c r="E13" s="30">
        <v>7</v>
      </c>
      <c r="F13" s="31">
        <v>9</v>
      </c>
      <c r="G13" s="30">
        <v>8</v>
      </c>
      <c r="H13" s="31">
        <v>11</v>
      </c>
      <c r="I13" s="30">
        <v>7</v>
      </c>
      <c r="J13" s="31">
        <v>5</v>
      </c>
      <c r="K13" s="30">
        <v>9</v>
      </c>
      <c r="L13" s="31">
        <v>9</v>
      </c>
      <c r="M13" s="30"/>
      <c r="N13" s="31"/>
      <c r="O13" s="47">
        <f t="shared" si="0"/>
        <v>31</v>
      </c>
      <c r="P13" s="31">
        <f t="shared" si="1"/>
        <v>34</v>
      </c>
      <c r="Q13" s="41">
        <f t="shared" si="2"/>
        <v>1.096774193548387</v>
      </c>
    </row>
    <row r="14" spans="1:17" ht="15" customHeight="1">
      <c r="A14" s="29">
        <v>10</v>
      </c>
      <c r="B14" s="53" t="s">
        <v>69</v>
      </c>
      <c r="C14" s="62" t="s">
        <v>70</v>
      </c>
      <c r="D14" s="44" t="s">
        <v>60</v>
      </c>
      <c r="E14" s="30">
        <v>7</v>
      </c>
      <c r="F14" s="31">
        <v>6</v>
      </c>
      <c r="G14" s="30">
        <v>8</v>
      </c>
      <c r="H14" s="31">
        <v>8</v>
      </c>
      <c r="I14" s="30">
        <v>7</v>
      </c>
      <c r="J14" s="31">
        <v>6</v>
      </c>
      <c r="K14" s="30">
        <v>9</v>
      </c>
      <c r="L14" s="31">
        <v>13</v>
      </c>
      <c r="M14" s="30"/>
      <c r="N14" s="31"/>
      <c r="O14" s="47">
        <f t="shared" si="0"/>
        <v>31</v>
      </c>
      <c r="P14" s="31">
        <f t="shared" si="1"/>
        <v>33</v>
      </c>
      <c r="Q14" s="41">
        <f t="shared" si="2"/>
        <v>1.064516129032258</v>
      </c>
    </row>
    <row r="15" spans="1:17" ht="15" customHeight="1">
      <c r="A15" s="29">
        <v>11</v>
      </c>
      <c r="B15" s="37" t="s">
        <v>123</v>
      </c>
      <c r="C15" s="51" t="s">
        <v>124</v>
      </c>
      <c r="D15" s="44" t="s">
        <v>63</v>
      </c>
      <c r="E15" s="30"/>
      <c r="F15" s="31"/>
      <c r="G15" s="30">
        <v>10</v>
      </c>
      <c r="H15" s="31">
        <v>7</v>
      </c>
      <c r="I15" s="30">
        <v>7</v>
      </c>
      <c r="J15" s="31">
        <v>11</v>
      </c>
      <c r="K15" s="30">
        <v>9</v>
      </c>
      <c r="L15" s="31">
        <v>9</v>
      </c>
      <c r="M15" s="30"/>
      <c r="N15" s="31"/>
      <c r="O15" s="47">
        <f t="shared" si="0"/>
        <v>26</v>
      </c>
      <c r="P15" s="31">
        <f t="shared" si="1"/>
        <v>27</v>
      </c>
      <c r="Q15" s="43">
        <f t="shared" si="2"/>
        <v>1.0384615384615385</v>
      </c>
    </row>
    <row r="16" spans="1:17" ht="15" customHeight="1">
      <c r="A16" s="29">
        <v>12</v>
      </c>
      <c r="B16" s="60" t="s">
        <v>75</v>
      </c>
      <c r="C16" s="37" t="s">
        <v>76</v>
      </c>
      <c r="D16" s="29" t="s">
        <v>63</v>
      </c>
      <c r="E16" s="30">
        <v>7</v>
      </c>
      <c r="F16" s="31">
        <v>4</v>
      </c>
      <c r="G16" s="30">
        <v>8</v>
      </c>
      <c r="H16" s="31">
        <v>10</v>
      </c>
      <c r="I16" s="30">
        <v>7</v>
      </c>
      <c r="J16" s="31">
        <v>10</v>
      </c>
      <c r="K16" s="30">
        <v>9</v>
      </c>
      <c r="L16" s="31">
        <v>8</v>
      </c>
      <c r="M16" s="30"/>
      <c r="N16" s="31"/>
      <c r="O16" s="47">
        <f t="shared" si="0"/>
        <v>31</v>
      </c>
      <c r="P16" s="31">
        <f t="shared" si="1"/>
        <v>32</v>
      </c>
      <c r="Q16" s="41">
        <f t="shared" si="2"/>
        <v>1.032258064516129</v>
      </c>
    </row>
    <row r="17" spans="1:17" ht="15" customHeight="1">
      <c r="A17" s="29">
        <v>13</v>
      </c>
      <c r="B17" s="53" t="s">
        <v>71</v>
      </c>
      <c r="C17" s="51" t="s">
        <v>72</v>
      </c>
      <c r="D17" s="54" t="s">
        <v>60</v>
      </c>
      <c r="E17" s="48">
        <v>7</v>
      </c>
      <c r="F17" s="46">
        <v>5</v>
      </c>
      <c r="G17" s="48">
        <v>10</v>
      </c>
      <c r="H17" s="46">
        <v>14</v>
      </c>
      <c r="I17" s="48"/>
      <c r="J17" s="46"/>
      <c r="K17" s="48">
        <v>9</v>
      </c>
      <c r="L17" s="46">
        <v>7</v>
      </c>
      <c r="M17" s="48"/>
      <c r="N17" s="46"/>
      <c r="O17" s="47">
        <f t="shared" si="0"/>
        <v>26</v>
      </c>
      <c r="P17" s="31">
        <f t="shared" si="1"/>
        <v>26</v>
      </c>
      <c r="Q17" s="42">
        <f t="shared" si="2"/>
        <v>1</v>
      </c>
    </row>
    <row r="18" spans="1:17" ht="15" customHeight="1">
      <c r="A18" s="29">
        <v>14</v>
      </c>
      <c r="B18" s="53" t="s">
        <v>86</v>
      </c>
      <c r="C18" s="62" t="s">
        <v>85</v>
      </c>
      <c r="D18" s="44" t="s">
        <v>68</v>
      </c>
      <c r="E18" s="30">
        <v>7</v>
      </c>
      <c r="F18" s="31">
        <v>10</v>
      </c>
      <c r="G18" s="30">
        <v>8</v>
      </c>
      <c r="H18" s="31">
        <v>2</v>
      </c>
      <c r="I18" s="30">
        <v>7</v>
      </c>
      <c r="J18" s="31">
        <v>8</v>
      </c>
      <c r="K18" s="30">
        <v>9</v>
      </c>
      <c r="L18" s="31">
        <v>10</v>
      </c>
      <c r="M18" s="30"/>
      <c r="N18" s="31"/>
      <c r="O18" s="47">
        <f t="shared" si="0"/>
        <v>31</v>
      </c>
      <c r="P18" s="31">
        <f t="shared" si="1"/>
        <v>30</v>
      </c>
      <c r="Q18" s="41">
        <f t="shared" si="2"/>
        <v>0.967741935483871</v>
      </c>
    </row>
    <row r="19" spans="1:17" ht="15" customHeight="1">
      <c r="A19" s="29">
        <v>15</v>
      </c>
      <c r="B19" s="64" t="s">
        <v>81</v>
      </c>
      <c r="C19" s="99" t="s">
        <v>82</v>
      </c>
      <c r="D19" s="44" t="s">
        <v>68</v>
      </c>
      <c r="E19" s="30">
        <v>7</v>
      </c>
      <c r="F19" s="31">
        <v>5</v>
      </c>
      <c r="G19" s="30">
        <v>8</v>
      </c>
      <c r="H19" s="31">
        <v>7</v>
      </c>
      <c r="I19" s="30">
        <v>7</v>
      </c>
      <c r="J19" s="31">
        <v>9</v>
      </c>
      <c r="K19" s="30"/>
      <c r="L19" s="31"/>
      <c r="M19" s="30"/>
      <c r="N19" s="31"/>
      <c r="O19" s="47">
        <f t="shared" si="0"/>
        <v>22</v>
      </c>
      <c r="P19" s="31">
        <f t="shared" si="1"/>
        <v>21</v>
      </c>
      <c r="Q19" s="41">
        <f t="shared" si="2"/>
        <v>0.9545454545454546</v>
      </c>
    </row>
    <row r="20" spans="1:17" ht="15" customHeight="1">
      <c r="A20" s="29">
        <v>16</v>
      </c>
      <c r="B20" s="60" t="s">
        <v>73</v>
      </c>
      <c r="C20" s="37" t="s">
        <v>74</v>
      </c>
      <c r="D20" s="44" t="s">
        <v>63</v>
      </c>
      <c r="E20" s="30">
        <v>7</v>
      </c>
      <c r="F20" s="31">
        <v>7</v>
      </c>
      <c r="G20" s="30">
        <v>10</v>
      </c>
      <c r="H20" s="31">
        <v>7</v>
      </c>
      <c r="I20" s="30"/>
      <c r="J20" s="31"/>
      <c r="K20" s="30">
        <v>9</v>
      </c>
      <c r="L20" s="31">
        <v>10</v>
      </c>
      <c r="M20" s="30"/>
      <c r="N20" s="31"/>
      <c r="O20" s="47">
        <f t="shared" si="0"/>
        <v>26</v>
      </c>
      <c r="P20" s="31">
        <f t="shared" si="1"/>
        <v>24</v>
      </c>
      <c r="Q20" s="41">
        <f t="shared" si="2"/>
        <v>0.9230769230769231</v>
      </c>
    </row>
    <row r="21" spans="1:17" ht="15" customHeight="1">
      <c r="A21" s="29">
        <v>17</v>
      </c>
      <c r="B21" s="53" t="s">
        <v>58</v>
      </c>
      <c r="C21" s="51" t="s">
        <v>59</v>
      </c>
      <c r="D21" s="44" t="s">
        <v>63</v>
      </c>
      <c r="E21" s="30">
        <v>7</v>
      </c>
      <c r="F21" s="31">
        <v>5</v>
      </c>
      <c r="G21" s="30">
        <v>8</v>
      </c>
      <c r="H21" s="31">
        <v>8</v>
      </c>
      <c r="I21" s="30">
        <v>7</v>
      </c>
      <c r="J21" s="31">
        <v>4</v>
      </c>
      <c r="K21" s="30">
        <v>9</v>
      </c>
      <c r="L21" s="31">
        <v>11</v>
      </c>
      <c r="M21" s="30"/>
      <c r="N21" s="31"/>
      <c r="O21" s="47">
        <f t="shared" si="0"/>
        <v>31</v>
      </c>
      <c r="P21" s="31">
        <f t="shared" si="1"/>
        <v>28</v>
      </c>
      <c r="Q21" s="41">
        <f t="shared" si="2"/>
        <v>0.9032258064516129</v>
      </c>
    </row>
    <row r="22" spans="1:17" ht="15" customHeight="1">
      <c r="A22" s="29">
        <v>18</v>
      </c>
      <c r="B22" s="54" t="s">
        <v>66</v>
      </c>
      <c r="C22" s="63" t="s">
        <v>67</v>
      </c>
      <c r="D22" s="44" t="s">
        <v>68</v>
      </c>
      <c r="E22" s="30">
        <v>7</v>
      </c>
      <c r="F22" s="31">
        <v>8</v>
      </c>
      <c r="G22" s="30">
        <v>8</v>
      </c>
      <c r="H22" s="31">
        <v>9</v>
      </c>
      <c r="I22" s="30">
        <v>7</v>
      </c>
      <c r="J22" s="31">
        <v>0</v>
      </c>
      <c r="K22" s="30">
        <v>9</v>
      </c>
      <c r="L22" s="31">
        <v>9</v>
      </c>
      <c r="M22" s="30"/>
      <c r="N22" s="31"/>
      <c r="O22" s="47">
        <f t="shared" si="0"/>
        <v>31</v>
      </c>
      <c r="P22" s="31">
        <f t="shared" si="1"/>
        <v>26</v>
      </c>
      <c r="Q22" s="41">
        <f t="shared" si="2"/>
        <v>0.8387096774193549</v>
      </c>
    </row>
    <row r="23" spans="1:17" ht="15" customHeight="1">
      <c r="A23" s="29">
        <v>19</v>
      </c>
      <c r="B23" s="53" t="s">
        <v>125</v>
      </c>
      <c r="C23" s="37" t="s">
        <v>126</v>
      </c>
      <c r="D23" s="54" t="s">
        <v>60</v>
      </c>
      <c r="E23" s="30"/>
      <c r="F23" s="46"/>
      <c r="G23" s="48">
        <v>8</v>
      </c>
      <c r="H23" s="46">
        <v>9</v>
      </c>
      <c r="I23" s="48">
        <v>7</v>
      </c>
      <c r="J23" s="46">
        <v>4</v>
      </c>
      <c r="K23" s="48">
        <v>9</v>
      </c>
      <c r="L23" s="46">
        <v>5</v>
      </c>
      <c r="M23" s="48"/>
      <c r="N23" s="46"/>
      <c r="O23" s="47">
        <f t="shared" si="0"/>
        <v>24</v>
      </c>
      <c r="P23" s="31">
        <f t="shared" si="1"/>
        <v>18</v>
      </c>
      <c r="Q23" s="42">
        <f t="shared" si="2"/>
        <v>0.75</v>
      </c>
    </row>
    <row r="24" spans="1:17" ht="15" customHeight="1">
      <c r="A24" s="29">
        <v>20</v>
      </c>
      <c r="B24" s="44" t="s">
        <v>129</v>
      </c>
      <c r="C24" s="44" t="s">
        <v>130</v>
      </c>
      <c r="D24" s="44" t="s">
        <v>68</v>
      </c>
      <c r="E24" s="30"/>
      <c r="F24" s="31"/>
      <c r="G24" s="30"/>
      <c r="H24" s="31"/>
      <c r="I24" s="30">
        <v>7</v>
      </c>
      <c r="J24" s="31">
        <v>2</v>
      </c>
      <c r="K24" s="30">
        <v>9</v>
      </c>
      <c r="L24" s="31">
        <v>3</v>
      </c>
      <c r="M24" s="30"/>
      <c r="N24" s="31"/>
      <c r="O24" s="47">
        <f t="shared" si="0"/>
        <v>16</v>
      </c>
      <c r="P24" s="31">
        <f t="shared" si="1"/>
        <v>5</v>
      </c>
      <c r="Q24" s="41">
        <f t="shared" si="2"/>
        <v>0.3125</v>
      </c>
    </row>
    <row r="25" spans="1:17" ht="15" customHeight="1">
      <c r="A25" s="29">
        <v>21</v>
      </c>
      <c r="B25" s="37" t="s">
        <v>166</v>
      </c>
      <c r="C25" s="37" t="s">
        <v>167</v>
      </c>
      <c r="D25" s="44" t="s">
        <v>60</v>
      </c>
      <c r="E25" s="30"/>
      <c r="F25" s="31"/>
      <c r="G25" s="30"/>
      <c r="H25" s="31"/>
      <c r="I25" s="30"/>
      <c r="J25" s="31"/>
      <c r="K25" s="30">
        <v>9</v>
      </c>
      <c r="L25" s="31">
        <v>2</v>
      </c>
      <c r="M25" s="30"/>
      <c r="N25" s="31"/>
      <c r="O25" s="47">
        <f t="shared" si="0"/>
        <v>9</v>
      </c>
      <c r="P25" s="31">
        <f t="shared" si="1"/>
        <v>2</v>
      </c>
      <c r="Q25" s="43">
        <f t="shared" si="2"/>
        <v>0.2222222222222222</v>
      </c>
    </row>
    <row r="26" spans="1:17" ht="15" customHeight="1">
      <c r="A26" s="29">
        <v>22</v>
      </c>
      <c r="B26" s="53" t="s">
        <v>89</v>
      </c>
      <c r="C26" s="37" t="s">
        <v>88</v>
      </c>
      <c r="D26" s="44" t="s">
        <v>68</v>
      </c>
      <c r="E26" s="49">
        <v>7</v>
      </c>
      <c r="F26" s="50">
        <v>2</v>
      </c>
      <c r="G26" s="49">
        <v>5</v>
      </c>
      <c r="H26" s="50">
        <v>0</v>
      </c>
      <c r="I26" s="49">
        <v>7</v>
      </c>
      <c r="J26" s="50">
        <v>0</v>
      </c>
      <c r="K26" s="49">
        <v>9</v>
      </c>
      <c r="L26" s="50">
        <v>3</v>
      </c>
      <c r="M26" s="49"/>
      <c r="N26" s="50"/>
      <c r="O26" s="47">
        <f t="shared" si="0"/>
        <v>28</v>
      </c>
      <c r="P26" s="31">
        <f t="shared" si="1"/>
        <v>5</v>
      </c>
      <c r="Q26" s="43">
        <f t="shared" si="2"/>
        <v>0.17857142857142858</v>
      </c>
    </row>
    <row r="27" spans="1:17" ht="15" customHeight="1">
      <c r="A27" s="29"/>
      <c r="B27" s="53" t="s">
        <v>0</v>
      </c>
      <c r="C27" s="37" t="s">
        <v>0</v>
      </c>
      <c r="D27" s="44" t="s">
        <v>0</v>
      </c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47">
        <f t="shared" si="0"/>
        <v>0</v>
      </c>
      <c r="P27" s="31">
        <f t="shared" si="1"/>
        <v>0</v>
      </c>
      <c r="Q27" s="41" t="e">
        <f t="shared" si="2"/>
        <v>#DIV/0!</v>
      </c>
    </row>
    <row r="28" spans="1:17" ht="15" customHeight="1">
      <c r="A28" s="29"/>
      <c r="B28" s="37" t="s">
        <v>0</v>
      </c>
      <c r="C28" s="37" t="s">
        <v>0</v>
      </c>
      <c r="D28" s="44" t="s">
        <v>0</v>
      </c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47">
        <f t="shared" si="0"/>
        <v>0</v>
      </c>
      <c r="P28" s="31">
        <f t="shared" si="1"/>
        <v>0</v>
      </c>
      <c r="Q28" s="43" t="e">
        <f t="shared" si="2"/>
        <v>#DIV/0!</v>
      </c>
    </row>
    <row r="29" spans="1:17" ht="15" customHeight="1">
      <c r="A29" s="29"/>
      <c r="B29" s="55" t="s">
        <v>0</v>
      </c>
      <c r="C29" s="67" t="s">
        <v>0</v>
      </c>
      <c r="D29" s="44" t="s">
        <v>0</v>
      </c>
      <c r="E29" s="30"/>
      <c r="F29" s="31"/>
      <c r="G29" s="30"/>
      <c r="H29" s="31"/>
      <c r="I29" s="30"/>
      <c r="J29" s="31"/>
      <c r="K29" s="30"/>
      <c r="L29" s="31"/>
      <c r="M29" s="30"/>
      <c r="N29" s="31"/>
      <c r="O29" s="47">
        <f t="shared" si="0"/>
        <v>0</v>
      </c>
      <c r="P29" s="31">
        <f t="shared" si="1"/>
        <v>0</v>
      </c>
      <c r="Q29" s="41" t="e">
        <f t="shared" si="2"/>
        <v>#DIV/0!</v>
      </c>
    </row>
    <row r="30" spans="1:17" ht="15" customHeight="1">
      <c r="A30" s="29"/>
      <c r="B30" s="38" t="s">
        <v>83</v>
      </c>
      <c r="C30" s="38"/>
      <c r="D30" s="29"/>
      <c r="E30" s="30">
        <f aca="true" t="shared" si="3" ref="E30:P30">SUM(E5:E29)</f>
        <v>112</v>
      </c>
      <c r="F30" s="30">
        <f t="shared" si="3"/>
        <v>112</v>
      </c>
      <c r="G30" s="30">
        <f t="shared" si="3"/>
        <v>142</v>
      </c>
      <c r="H30" s="30">
        <f t="shared" si="3"/>
        <v>142</v>
      </c>
      <c r="I30" s="30">
        <f t="shared" si="3"/>
        <v>112</v>
      </c>
      <c r="J30" s="30">
        <f t="shared" si="3"/>
        <v>112</v>
      </c>
      <c r="K30" s="30">
        <f t="shared" si="3"/>
        <v>180</v>
      </c>
      <c r="L30" s="30">
        <f t="shared" si="3"/>
        <v>180</v>
      </c>
      <c r="M30" s="30">
        <f t="shared" si="3"/>
        <v>0</v>
      </c>
      <c r="N30" s="30">
        <f t="shared" si="3"/>
        <v>0</v>
      </c>
      <c r="O30" s="30">
        <f t="shared" si="3"/>
        <v>546</v>
      </c>
      <c r="P30" s="30">
        <f t="shared" si="3"/>
        <v>546</v>
      </c>
      <c r="Q30" s="41"/>
    </row>
    <row r="31" spans="1:17" ht="15" customHeight="1">
      <c r="A31" s="29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41"/>
    </row>
  </sheetData>
  <sheetProtection/>
  <mergeCells count="8">
    <mergeCell ref="O3:Q3"/>
    <mergeCell ref="B31:P31"/>
    <mergeCell ref="B3:C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selection activeCell="AG20" sqref="AG20"/>
    </sheetView>
  </sheetViews>
  <sheetFormatPr defaultColWidth="9.140625" defaultRowHeight="12.75"/>
  <cols>
    <col min="1" max="1" width="3.28125" style="0" customWidth="1"/>
    <col min="2" max="2" width="17.4218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5742187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5742187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5742187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8515625" style="0" customWidth="1"/>
  </cols>
  <sheetData>
    <row r="1" spans="1:30" ht="12.75">
      <c r="A1" s="13"/>
      <c r="L1" s="3"/>
      <c r="M1" s="16"/>
      <c r="AD1" s="3"/>
    </row>
    <row r="2" spans="2:30" ht="12.75">
      <c r="B2" s="86" t="s">
        <v>92</v>
      </c>
      <c r="L2" s="3"/>
      <c r="M2" s="16"/>
      <c r="AD2" s="3"/>
    </row>
    <row r="3" spans="1:30" ht="13.5" thickBot="1">
      <c r="A3" s="4"/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 t="s">
        <v>25</v>
      </c>
      <c r="L3" s="6" t="s">
        <v>26</v>
      </c>
      <c r="M3" s="17"/>
      <c r="N3" s="7" t="s">
        <v>27</v>
      </c>
      <c r="O3" s="1"/>
      <c r="P3" s="2" t="s">
        <v>28</v>
      </c>
      <c r="Q3" s="2"/>
      <c r="R3" s="2"/>
      <c r="S3" s="1"/>
      <c r="T3" s="2" t="s">
        <v>28</v>
      </c>
      <c r="U3" s="2"/>
      <c r="V3" s="2"/>
      <c r="W3" s="1"/>
      <c r="X3" s="2" t="s">
        <v>28</v>
      </c>
      <c r="Y3" s="2"/>
      <c r="Z3" s="2"/>
      <c r="AA3" s="1"/>
      <c r="AB3" s="2" t="s">
        <v>28</v>
      </c>
      <c r="AC3" s="2"/>
      <c r="AD3" s="79"/>
    </row>
    <row r="4" spans="1:30" ht="12.75">
      <c r="A4">
        <v>1</v>
      </c>
      <c r="B4" s="57" t="s">
        <v>37</v>
      </c>
      <c r="C4" s="18" t="s">
        <v>29</v>
      </c>
      <c r="D4" s="8">
        <v>2</v>
      </c>
      <c r="E4" s="8">
        <v>1</v>
      </c>
      <c r="F4" s="8">
        <v>2</v>
      </c>
      <c r="G4" s="8">
        <v>1</v>
      </c>
      <c r="H4" s="8">
        <v>2</v>
      </c>
      <c r="I4" s="8">
        <v>0</v>
      </c>
      <c r="J4" s="8">
        <v>0</v>
      </c>
      <c r="K4" s="14">
        <v>8</v>
      </c>
      <c r="L4" s="61">
        <v>3</v>
      </c>
      <c r="M4" s="17"/>
      <c r="N4" s="7"/>
      <c r="O4" s="1" t="s">
        <v>0</v>
      </c>
      <c r="P4" s="2"/>
      <c r="Q4" s="2"/>
      <c r="R4" s="2"/>
      <c r="S4" s="1" t="s">
        <v>0</v>
      </c>
      <c r="T4" s="2"/>
      <c r="U4" s="2"/>
      <c r="V4" s="2"/>
      <c r="W4" s="1" t="s">
        <v>0</v>
      </c>
      <c r="X4" s="2"/>
      <c r="Y4" s="2"/>
      <c r="Z4" s="2"/>
      <c r="AA4" s="1" t="s">
        <v>0</v>
      </c>
      <c r="AB4" s="2"/>
      <c r="AC4" s="2"/>
      <c r="AD4" s="79"/>
    </row>
    <row r="5" spans="1:30" ht="15">
      <c r="A5">
        <v>2</v>
      </c>
      <c r="B5" s="58" t="s">
        <v>42</v>
      </c>
      <c r="C5" s="8">
        <v>0</v>
      </c>
      <c r="D5" s="18" t="s">
        <v>29</v>
      </c>
      <c r="E5" s="8">
        <v>0</v>
      </c>
      <c r="F5" s="8">
        <v>1</v>
      </c>
      <c r="G5" s="8">
        <v>0</v>
      </c>
      <c r="H5" s="8">
        <v>2</v>
      </c>
      <c r="I5" s="8">
        <v>0</v>
      </c>
      <c r="J5" s="8">
        <v>2</v>
      </c>
      <c r="K5" s="15">
        <v>5</v>
      </c>
      <c r="L5" s="6">
        <v>6</v>
      </c>
      <c r="M5" s="17"/>
      <c r="N5" s="9">
        <v>1</v>
      </c>
      <c r="O5" s="10" t="s">
        <v>14</v>
      </c>
      <c r="P5" s="11">
        <v>0</v>
      </c>
      <c r="Q5" s="26" t="s">
        <v>34</v>
      </c>
      <c r="R5" s="27">
        <v>2</v>
      </c>
      <c r="S5" s="12" t="s">
        <v>15</v>
      </c>
      <c r="T5" s="11">
        <v>0</v>
      </c>
      <c r="U5" s="26" t="s">
        <v>34</v>
      </c>
      <c r="V5" s="27">
        <v>2</v>
      </c>
      <c r="W5" s="12" t="s">
        <v>17</v>
      </c>
      <c r="X5" s="11">
        <v>0</v>
      </c>
      <c r="Y5" s="26" t="s">
        <v>34</v>
      </c>
      <c r="Z5" s="27">
        <v>2</v>
      </c>
      <c r="AA5" s="12" t="s">
        <v>10</v>
      </c>
      <c r="AB5" s="11">
        <v>2</v>
      </c>
      <c r="AC5" s="26" t="s">
        <v>34</v>
      </c>
      <c r="AD5" s="80">
        <v>0</v>
      </c>
    </row>
    <row r="6" spans="1:30" ht="15">
      <c r="A6">
        <v>3</v>
      </c>
      <c r="B6" s="45" t="s">
        <v>36</v>
      </c>
      <c r="C6" s="8">
        <v>1</v>
      </c>
      <c r="D6" s="8">
        <v>2</v>
      </c>
      <c r="E6" s="18" t="s">
        <v>29</v>
      </c>
      <c r="F6" s="8">
        <v>2</v>
      </c>
      <c r="G6" s="8">
        <v>0</v>
      </c>
      <c r="H6" s="8">
        <v>0</v>
      </c>
      <c r="I6" s="8">
        <v>1</v>
      </c>
      <c r="J6" s="8">
        <v>1</v>
      </c>
      <c r="K6" s="15">
        <v>7</v>
      </c>
      <c r="L6" s="6">
        <v>4</v>
      </c>
      <c r="M6" s="17"/>
      <c r="N6" s="9">
        <v>2</v>
      </c>
      <c r="O6" s="10" t="s">
        <v>23</v>
      </c>
      <c r="P6" s="11">
        <v>0</v>
      </c>
      <c r="Q6" s="26" t="s">
        <v>34</v>
      </c>
      <c r="R6" s="27">
        <v>2</v>
      </c>
      <c r="S6" s="12" t="s">
        <v>20</v>
      </c>
      <c r="T6" s="11">
        <v>0</v>
      </c>
      <c r="U6" s="26" t="s">
        <v>34</v>
      </c>
      <c r="V6" s="27">
        <v>2</v>
      </c>
      <c r="W6" s="12" t="s">
        <v>18</v>
      </c>
      <c r="X6" s="11">
        <v>1</v>
      </c>
      <c r="Y6" s="26" t="s">
        <v>34</v>
      </c>
      <c r="Z6" s="27">
        <v>1</v>
      </c>
      <c r="AA6" s="12" t="s">
        <v>1</v>
      </c>
      <c r="AB6" s="11">
        <v>2</v>
      </c>
      <c r="AC6" s="26" t="s">
        <v>34</v>
      </c>
      <c r="AD6" s="80">
        <v>0</v>
      </c>
    </row>
    <row r="7" spans="1:30" ht="15">
      <c r="A7">
        <v>4</v>
      </c>
      <c r="B7" s="45" t="s">
        <v>38</v>
      </c>
      <c r="C7" s="8">
        <v>0</v>
      </c>
      <c r="D7" s="8">
        <v>1</v>
      </c>
      <c r="E7" s="8">
        <v>0</v>
      </c>
      <c r="F7" s="18" t="s">
        <v>29</v>
      </c>
      <c r="G7" s="8">
        <v>2</v>
      </c>
      <c r="H7" s="8">
        <v>2</v>
      </c>
      <c r="I7" s="8">
        <v>0</v>
      </c>
      <c r="J7" s="8">
        <v>2</v>
      </c>
      <c r="K7" s="15">
        <v>7</v>
      </c>
      <c r="L7" s="6">
        <v>5</v>
      </c>
      <c r="M7" s="17"/>
      <c r="N7" s="9">
        <v>3</v>
      </c>
      <c r="O7" s="10" t="s">
        <v>30</v>
      </c>
      <c r="P7" s="11">
        <v>2</v>
      </c>
      <c r="Q7" s="26" t="s">
        <v>34</v>
      </c>
      <c r="R7" s="27">
        <v>0</v>
      </c>
      <c r="S7" s="12" t="s">
        <v>2</v>
      </c>
      <c r="T7" s="11">
        <v>1</v>
      </c>
      <c r="U7" s="26" t="s">
        <v>34</v>
      </c>
      <c r="V7" s="27">
        <v>1</v>
      </c>
      <c r="W7" s="12" t="s">
        <v>21</v>
      </c>
      <c r="X7" s="11">
        <v>0</v>
      </c>
      <c r="Y7" s="26" t="s">
        <v>34</v>
      </c>
      <c r="Z7" s="27">
        <v>2</v>
      </c>
      <c r="AA7" s="12" t="s">
        <v>11</v>
      </c>
      <c r="AB7" s="11">
        <v>2</v>
      </c>
      <c r="AC7" s="26" t="s">
        <v>34</v>
      </c>
      <c r="AD7" s="80">
        <v>0</v>
      </c>
    </row>
    <row r="8" spans="1:30" ht="15">
      <c r="A8">
        <v>5</v>
      </c>
      <c r="B8" s="45" t="s">
        <v>94</v>
      </c>
      <c r="C8" s="8">
        <v>1</v>
      </c>
      <c r="D8" s="8">
        <v>2</v>
      </c>
      <c r="E8" s="8">
        <v>2</v>
      </c>
      <c r="F8" s="8">
        <v>0</v>
      </c>
      <c r="G8" s="18" t="s">
        <v>29</v>
      </c>
      <c r="H8" s="8">
        <v>2</v>
      </c>
      <c r="I8" s="8">
        <v>1</v>
      </c>
      <c r="J8" s="8">
        <v>2</v>
      </c>
      <c r="K8" s="15">
        <v>10</v>
      </c>
      <c r="L8" s="6">
        <v>2</v>
      </c>
      <c r="M8" s="17"/>
      <c r="N8" s="9">
        <v>4</v>
      </c>
      <c r="O8" s="10" t="s">
        <v>31</v>
      </c>
      <c r="P8" s="11">
        <v>0</v>
      </c>
      <c r="Q8" s="26" t="s">
        <v>34</v>
      </c>
      <c r="R8" s="27">
        <v>2</v>
      </c>
      <c r="S8" s="12" t="s">
        <v>32</v>
      </c>
      <c r="T8" s="11">
        <v>1</v>
      </c>
      <c r="U8" s="26" t="s">
        <v>34</v>
      </c>
      <c r="V8" s="27">
        <v>1</v>
      </c>
      <c r="W8" s="12" t="s">
        <v>3</v>
      </c>
      <c r="X8" s="11">
        <v>2</v>
      </c>
      <c r="Y8" s="26" t="s">
        <v>34</v>
      </c>
      <c r="Z8" s="27">
        <v>0</v>
      </c>
      <c r="AA8" s="12" t="s">
        <v>7</v>
      </c>
      <c r="AB8" s="11">
        <v>0</v>
      </c>
      <c r="AC8" s="26" t="s">
        <v>34</v>
      </c>
      <c r="AD8" s="80">
        <v>2</v>
      </c>
    </row>
    <row r="9" spans="1:30" ht="15">
      <c r="A9">
        <v>6</v>
      </c>
      <c r="B9" s="45" t="s">
        <v>35</v>
      </c>
      <c r="C9" s="8">
        <v>0</v>
      </c>
      <c r="D9" s="8">
        <v>0</v>
      </c>
      <c r="E9" s="8">
        <v>2</v>
      </c>
      <c r="F9" s="8">
        <v>0</v>
      </c>
      <c r="G9" s="8">
        <v>0</v>
      </c>
      <c r="H9" s="18" t="s">
        <v>29</v>
      </c>
      <c r="I9" s="8">
        <v>1</v>
      </c>
      <c r="J9" s="8">
        <v>2</v>
      </c>
      <c r="K9" s="15">
        <v>5</v>
      </c>
      <c r="L9" s="6">
        <v>7</v>
      </c>
      <c r="M9" s="17"/>
      <c r="N9" s="9">
        <v>5</v>
      </c>
      <c r="O9" s="10" t="s">
        <v>19</v>
      </c>
      <c r="P9" s="11">
        <v>1</v>
      </c>
      <c r="Q9" s="26" t="s">
        <v>34</v>
      </c>
      <c r="R9" s="27">
        <v>1</v>
      </c>
      <c r="S9" s="12" t="s">
        <v>8</v>
      </c>
      <c r="T9" s="11">
        <v>1</v>
      </c>
      <c r="U9" s="26" t="s">
        <v>34</v>
      </c>
      <c r="V9" s="27">
        <v>1</v>
      </c>
      <c r="W9" s="12" t="s">
        <v>4</v>
      </c>
      <c r="X9" s="11">
        <v>1</v>
      </c>
      <c r="Y9" s="26" t="s">
        <v>34</v>
      </c>
      <c r="Z9" s="27">
        <v>1</v>
      </c>
      <c r="AA9" s="12" t="s">
        <v>33</v>
      </c>
      <c r="AB9" s="11">
        <v>1</v>
      </c>
      <c r="AC9" s="26" t="s">
        <v>34</v>
      </c>
      <c r="AD9" s="80">
        <v>1</v>
      </c>
    </row>
    <row r="10" spans="1:30" ht="15">
      <c r="A10">
        <v>7</v>
      </c>
      <c r="B10" s="45" t="s">
        <v>90</v>
      </c>
      <c r="C10" s="8">
        <v>2</v>
      </c>
      <c r="D10" s="8">
        <v>2</v>
      </c>
      <c r="E10" s="8">
        <v>1</v>
      </c>
      <c r="F10" s="8">
        <v>2</v>
      </c>
      <c r="G10" s="8">
        <v>1</v>
      </c>
      <c r="H10" s="8">
        <v>1</v>
      </c>
      <c r="I10" s="18" t="s">
        <v>29</v>
      </c>
      <c r="J10" s="8">
        <v>1</v>
      </c>
      <c r="K10" s="15">
        <v>10</v>
      </c>
      <c r="L10" s="82">
        <v>1</v>
      </c>
      <c r="M10" s="17"/>
      <c r="N10" s="9">
        <v>6</v>
      </c>
      <c r="O10" s="24" t="s">
        <v>24</v>
      </c>
      <c r="P10" s="11">
        <v>1</v>
      </c>
      <c r="Q10" s="26" t="s">
        <v>34</v>
      </c>
      <c r="R10" s="27">
        <v>1</v>
      </c>
      <c r="S10" s="25" t="s">
        <v>5</v>
      </c>
      <c r="T10" s="11">
        <v>2</v>
      </c>
      <c r="U10" s="26" t="s">
        <v>34</v>
      </c>
      <c r="V10" s="27">
        <v>0</v>
      </c>
      <c r="W10" s="25" t="s">
        <v>9</v>
      </c>
      <c r="X10" s="11">
        <v>0</v>
      </c>
      <c r="Y10" s="26" t="s">
        <v>34</v>
      </c>
      <c r="Z10" s="27">
        <v>2</v>
      </c>
      <c r="AA10" s="12" t="s">
        <v>12</v>
      </c>
      <c r="AB10" s="11">
        <v>2</v>
      </c>
      <c r="AC10" s="26" t="s">
        <v>34</v>
      </c>
      <c r="AD10" s="80">
        <v>0</v>
      </c>
    </row>
    <row r="11" spans="1:30" ht="15.75" thickBot="1">
      <c r="A11" s="4">
        <v>8</v>
      </c>
      <c r="B11" s="59" t="s">
        <v>39</v>
      </c>
      <c r="C11" s="19">
        <v>2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  <c r="I11" s="19">
        <v>1</v>
      </c>
      <c r="J11" s="20" t="s">
        <v>29</v>
      </c>
      <c r="K11" s="21">
        <v>4</v>
      </c>
      <c r="L11" s="22">
        <v>8</v>
      </c>
      <c r="M11" s="17"/>
      <c r="N11" s="9">
        <v>7</v>
      </c>
      <c r="O11" s="24" t="s">
        <v>22</v>
      </c>
      <c r="P11" s="11">
        <v>2</v>
      </c>
      <c r="Q11" s="26" t="s">
        <v>34</v>
      </c>
      <c r="R11" s="27">
        <v>0</v>
      </c>
      <c r="S11" s="25" t="s">
        <v>16</v>
      </c>
      <c r="T11" s="11">
        <v>2</v>
      </c>
      <c r="U11" s="26" t="s">
        <v>34</v>
      </c>
      <c r="V11" s="27">
        <v>0</v>
      </c>
      <c r="W11" s="25" t="s">
        <v>6</v>
      </c>
      <c r="X11" s="11">
        <v>0</v>
      </c>
      <c r="Y11" s="26" t="s">
        <v>34</v>
      </c>
      <c r="Z11" s="27">
        <v>2</v>
      </c>
      <c r="AA11" s="12" t="s">
        <v>13</v>
      </c>
      <c r="AB11" s="11">
        <v>2</v>
      </c>
      <c r="AC11" s="26" t="s">
        <v>34</v>
      </c>
      <c r="AD11" s="80">
        <v>0</v>
      </c>
    </row>
    <row r="12" spans="3:30" ht="12.75">
      <c r="C12" s="7"/>
      <c r="D12" s="7"/>
      <c r="E12" s="7"/>
      <c r="F12" s="7"/>
      <c r="G12" s="7"/>
      <c r="H12" s="7"/>
      <c r="I12" s="7"/>
      <c r="J12" s="7">
        <v>56</v>
      </c>
      <c r="K12" s="7">
        <v>56</v>
      </c>
      <c r="L12" s="23"/>
      <c r="M12" s="23"/>
      <c r="O12" s="13"/>
      <c r="S12" s="13"/>
      <c r="W12" s="13"/>
      <c r="AA12" s="13"/>
      <c r="AD12" s="3"/>
    </row>
    <row r="13" spans="1:30" ht="12.75">
      <c r="A13" s="66"/>
      <c r="AD13" s="3"/>
    </row>
    <row r="14" spans="1:30" ht="12.75">
      <c r="A14" s="13"/>
      <c r="L14" s="3"/>
      <c r="M14" s="16"/>
      <c r="AD14" s="3"/>
    </row>
    <row r="15" spans="2:30" ht="12.75">
      <c r="B15" s="86" t="s">
        <v>93</v>
      </c>
      <c r="L15" s="3"/>
      <c r="M15" s="16"/>
      <c r="AD15" s="3"/>
    </row>
    <row r="16" spans="1:30" ht="13.5" thickBot="1">
      <c r="A16" s="4"/>
      <c r="B16" s="4"/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5" t="s">
        <v>25</v>
      </c>
      <c r="L16" s="6" t="s">
        <v>26</v>
      </c>
      <c r="M16" s="17"/>
      <c r="N16" s="7" t="s">
        <v>27</v>
      </c>
      <c r="O16" s="1"/>
      <c r="P16" s="2" t="s">
        <v>28</v>
      </c>
      <c r="Q16" s="2"/>
      <c r="R16" s="2"/>
      <c r="S16" s="1"/>
      <c r="T16" s="2" t="s">
        <v>28</v>
      </c>
      <c r="U16" s="2"/>
      <c r="V16" s="2"/>
      <c r="W16" s="1"/>
      <c r="X16" s="2" t="s">
        <v>28</v>
      </c>
      <c r="Y16" s="2"/>
      <c r="Z16" s="2"/>
      <c r="AA16" s="1"/>
      <c r="AB16" s="2" t="s">
        <v>28</v>
      </c>
      <c r="AC16" s="2"/>
      <c r="AD16" s="79"/>
    </row>
    <row r="17" spans="1:30" ht="12.75">
      <c r="A17">
        <v>1</v>
      </c>
      <c r="B17" s="57" t="s">
        <v>47</v>
      </c>
      <c r="C17" s="18" t="s">
        <v>29</v>
      </c>
      <c r="D17" s="8">
        <v>2</v>
      </c>
      <c r="E17" s="8">
        <v>1</v>
      </c>
      <c r="F17" s="8">
        <v>1</v>
      </c>
      <c r="G17" s="8">
        <v>1</v>
      </c>
      <c r="H17" s="8">
        <v>2</v>
      </c>
      <c r="I17" s="8">
        <v>2</v>
      </c>
      <c r="J17" s="8">
        <v>1</v>
      </c>
      <c r="K17" s="14">
        <v>10</v>
      </c>
      <c r="L17" s="87">
        <v>1</v>
      </c>
      <c r="M17" s="17"/>
      <c r="N17" s="7"/>
      <c r="O17" s="1" t="s">
        <v>0</v>
      </c>
      <c r="P17" s="2"/>
      <c r="Q17" s="2"/>
      <c r="R17" s="2"/>
      <c r="S17" s="1" t="s">
        <v>0</v>
      </c>
      <c r="T17" s="2"/>
      <c r="U17" s="2"/>
      <c r="V17" s="2"/>
      <c r="W17" s="1" t="s">
        <v>0</v>
      </c>
      <c r="X17" s="2"/>
      <c r="Y17" s="2"/>
      <c r="Z17" s="2"/>
      <c r="AA17" s="1" t="s">
        <v>0</v>
      </c>
      <c r="AB17" s="2"/>
      <c r="AC17" s="2"/>
      <c r="AD17" s="79"/>
    </row>
    <row r="18" spans="1:30" ht="15">
      <c r="A18">
        <v>2</v>
      </c>
      <c r="B18" s="58" t="s">
        <v>46</v>
      </c>
      <c r="C18" s="8">
        <v>0</v>
      </c>
      <c r="D18" s="18" t="s">
        <v>29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0</v>
      </c>
      <c r="K18" s="15">
        <v>2</v>
      </c>
      <c r="L18" s="6">
        <v>8</v>
      </c>
      <c r="M18" s="17"/>
      <c r="N18" s="9">
        <v>1</v>
      </c>
      <c r="O18" s="10" t="s">
        <v>14</v>
      </c>
      <c r="P18" s="11">
        <v>1</v>
      </c>
      <c r="Q18" s="26" t="s">
        <v>34</v>
      </c>
      <c r="R18" s="27">
        <v>1</v>
      </c>
      <c r="S18" s="12" t="s">
        <v>15</v>
      </c>
      <c r="T18" s="11">
        <v>0</v>
      </c>
      <c r="U18" s="26" t="s">
        <v>34</v>
      </c>
      <c r="V18" s="27">
        <v>2</v>
      </c>
      <c r="W18" s="12" t="s">
        <v>17</v>
      </c>
      <c r="X18" s="11">
        <v>1</v>
      </c>
      <c r="Y18" s="26" t="s">
        <v>34</v>
      </c>
      <c r="Z18" s="27">
        <v>1</v>
      </c>
      <c r="AA18" s="12" t="s">
        <v>10</v>
      </c>
      <c r="AB18" s="11">
        <v>1</v>
      </c>
      <c r="AC18" s="26" t="s">
        <v>34</v>
      </c>
      <c r="AD18" s="80">
        <v>1</v>
      </c>
    </row>
    <row r="19" spans="1:30" ht="15">
      <c r="A19">
        <v>3</v>
      </c>
      <c r="B19" s="45" t="s">
        <v>40</v>
      </c>
      <c r="C19" s="8">
        <v>1</v>
      </c>
      <c r="D19" s="8">
        <v>2</v>
      </c>
      <c r="E19" s="18" t="s">
        <v>29</v>
      </c>
      <c r="F19" s="8">
        <v>1</v>
      </c>
      <c r="G19" s="8">
        <v>2</v>
      </c>
      <c r="H19" s="8">
        <v>1</v>
      </c>
      <c r="I19" s="8">
        <v>0</v>
      </c>
      <c r="J19" s="8">
        <v>2</v>
      </c>
      <c r="K19" s="15">
        <v>9</v>
      </c>
      <c r="L19" s="6">
        <v>3</v>
      </c>
      <c r="M19" s="17"/>
      <c r="N19" s="9">
        <v>2</v>
      </c>
      <c r="O19" s="10" t="s">
        <v>23</v>
      </c>
      <c r="P19" s="11">
        <v>0</v>
      </c>
      <c r="Q19" s="26" t="s">
        <v>34</v>
      </c>
      <c r="R19" s="27">
        <v>2</v>
      </c>
      <c r="S19" s="12" t="s">
        <v>20</v>
      </c>
      <c r="T19" s="11">
        <v>2</v>
      </c>
      <c r="U19" s="26" t="s">
        <v>34</v>
      </c>
      <c r="V19" s="27">
        <v>0</v>
      </c>
      <c r="W19" s="12" t="s">
        <v>18</v>
      </c>
      <c r="X19" s="11">
        <v>2</v>
      </c>
      <c r="Y19" s="26" t="s">
        <v>34</v>
      </c>
      <c r="Z19" s="27">
        <v>0</v>
      </c>
      <c r="AA19" s="12" t="s">
        <v>1</v>
      </c>
      <c r="AB19" s="11">
        <v>2</v>
      </c>
      <c r="AC19" s="26" t="s">
        <v>34</v>
      </c>
      <c r="AD19" s="80">
        <v>0</v>
      </c>
    </row>
    <row r="20" spans="1:30" ht="15">
      <c r="A20">
        <v>4</v>
      </c>
      <c r="B20" s="45" t="s">
        <v>44</v>
      </c>
      <c r="C20" s="8">
        <v>1</v>
      </c>
      <c r="D20" s="8">
        <v>2</v>
      </c>
      <c r="E20" s="8">
        <v>1</v>
      </c>
      <c r="F20" s="18" t="s">
        <v>29</v>
      </c>
      <c r="G20" s="8">
        <v>1</v>
      </c>
      <c r="H20" s="8">
        <v>0</v>
      </c>
      <c r="I20" s="8">
        <v>1</v>
      </c>
      <c r="J20" s="8">
        <v>0</v>
      </c>
      <c r="K20" s="15">
        <v>6</v>
      </c>
      <c r="L20" s="6">
        <v>5</v>
      </c>
      <c r="M20" s="17"/>
      <c r="N20" s="9">
        <v>3</v>
      </c>
      <c r="O20" s="10" t="s">
        <v>30</v>
      </c>
      <c r="P20" s="11">
        <v>0</v>
      </c>
      <c r="Q20" s="26" t="s">
        <v>34</v>
      </c>
      <c r="R20" s="27">
        <v>2</v>
      </c>
      <c r="S20" s="12" t="s">
        <v>2</v>
      </c>
      <c r="T20" s="11">
        <v>1</v>
      </c>
      <c r="U20" s="26" t="s">
        <v>34</v>
      </c>
      <c r="V20" s="27">
        <v>1</v>
      </c>
      <c r="W20" s="12" t="s">
        <v>21</v>
      </c>
      <c r="X20" s="11">
        <v>1</v>
      </c>
      <c r="Y20" s="26" t="s">
        <v>34</v>
      </c>
      <c r="Z20" s="27">
        <v>1</v>
      </c>
      <c r="AA20" s="12" t="s">
        <v>11</v>
      </c>
      <c r="AB20" s="11">
        <v>2</v>
      </c>
      <c r="AC20" s="26" t="s">
        <v>34</v>
      </c>
      <c r="AD20" s="80">
        <v>0</v>
      </c>
    </row>
    <row r="21" spans="1:30" ht="15">
      <c r="A21">
        <v>5</v>
      </c>
      <c r="B21" s="45" t="s">
        <v>87</v>
      </c>
      <c r="C21" s="8">
        <v>1</v>
      </c>
      <c r="D21" s="8">
        <v>2</v>
      </c>
      <c r="E21" s="8">
        <v>0</v>
      </c>
      <c r="F21" s="8">
        <v>1</v>
      </c>
      <c r="G21" s="18" t="s">
        <v>29</v>
      </c>
      <c r="H21" s="8">
        <v>2</v>
      </c>
      <c r="I21" s="8">
        <v>2</v>
      </c>
      <c r="J21" s="8">
        <v>2</v>
      </c>
      <c r="K21" s="15">
        <v>10</v>
      </c>
      <c r="L21" s="82">
        <v>1</v>
      </c>
      <c r="M21" s="17"/>
      <c r="N21" s="9">
        <v>4</v>
      </c>
      <c r="O21" s="10" t="s">
        <v>31</v>
      </c>
      <c r="P21" s="11">
        <v>0</v>
      </c>
      <c r="Q21" s="26" t="s">
        <v>34</v>
      </c>
      <c r="R21" s="27">
        <v>2</v>
      </c>
      <c r="S21" s="12" t="s">
        <v>32</v>
      </c>
      <c r="T21" s="11">
        <v>0</v>
      </c>
      <c r="U21" s="26" t="s">
        <v>34</v>
      </c>
      <c r="V21" s="27">
        <v>2</v>
      </c>
      <c r="W21" s="12" t="s">
        <v>3</v>
      </c>
      <c r="X21" s="11">
        <v>1</v>
      </c>
      <c r="Y21" s="26" t="s">
        <v>34</v>
      </c>
      <c r="Z21" s="27">
        <v>1</v>
      </c>
      <c r="AA21" s="12" t="s">
        <v>7</v>
      </c>
      <c r="AB21" s="11">
        <v>0</v>
      </c>
      <c r="AC21" s="26" t="s">
        <v>34</v>
      </c>
      <c r="AD21" s="80">
        <v>2</v>
      </c>
    </row>
    <row r="22" spans="1:30" ht="15">
      <c r="A22">
        <v>6</v>
      </c>
      <c r="B22" s="45" t="s">
        <v>45</v>
      </c>
      <c r="C22" s="8">
        <v>0</v>
      </c>
      <c r="D22" s="8">
        <v>0</v>
      </c>
      <c r="E22" s="8">
        <v>1</v>
      </c>
      <c r="F22" s="8">
        <v>2</v>
      </c>
      <c r="G22" s="8">
        <v>0</v>
      </c>
      <c r="H22" s="18" t="s">
        <v>29</v>
      </c>
      <c r="I22" s="8">
        <v>0</v>
      </c>
      <c r="J22" s="8">
        <v>2</v>
      </c>
      <c r="K22" s="15">
        <v>5</v>
      </c>
      <c r="L22" s="6">
        <v>7</v>
      </c>
      <c r="M22" s="17"/>
      <c r="N22" s="9">
        <v>5</v>
      </c>
      <c r="O22" s="10" t="s">
        <v>19</v>
      </c>
      <c r="P22" s="11">
        <v>2</v>
      </c>
      <c r="Q22" s="26" t="s">
        <v>34</v>
      </c>
      <c r="R22" s="27">
        <v>0</v>
      </c>
      <c r="S22" s="12" t="s">
        <v>8</v>
      </c>
      <c r="T22" s="11">
        <v>2</v>
      </c>
      <c r="U22" s="26" t="s">
        <v>34</v>
      </c>
      <c r="V22" s="27">
        <v>0</v>
      </c>
      <c r="W22" s="12" t="s">
        <v>4</v>
      </c>
      <c r="X22" s="11">
        <v>1</v>
      </c>
      <c r="Y22" s="26" t="s">
        <v>34</v>
      </c>
      <c r="Z22" s="27">
        <v>1</v>
      </c>
      <c r="AA22" s="12" t="s">
        <v>33</v>
      </c>
      <c r="AB22" s="11">
        <v>0</v>
      </c>
      <c r="AC22" s="26" t="s">
        <v>34</v>
      </c>
      <c r="AD22" s="80">
        <v>2</v>
      </c>
    </row>
    <row r="23" spans="1:30" ht="15">
      <c r="A23">
        <v>7</v>
      </c>
      <c r="B23" s="45" t="s">
        <v>41</v>
      </c>
      <c r="C23" s="8">
        <v>0</v>
      </c>
      <c r="D23" s="8">
        <v>2</v>
      </c>
      <c r="E23" s="8">
        <v>2</v>
      </c>
      <c r="F23" s="8">
        <v>1</v>
      </c>
      <c r="G23" s="8">
        <v>0</v>
      </c>
      <c r="H23" s="8">
        <v>2</v>
      </c>
      <c r="I23" s="18" t="s">
        <v>29</v>
      </c>
      <c r="J23" s="8">
        <v>1</v>
      </c>
      <c r="K23" s="15">
        <v>8</v>
      </c>
      <c r="L23" s="6">
        <v>4</v>
      </c>
      <c r="M23" s="17"/>
      <c r="N23" s="9">
        <v>6</v>
      </c>
      <c r="O23" s="24" t="s">
        <v>24</v>
      </c>
      <c r="P23" s="11">
        <v>1</v>
      </c>
      <c r="Q23" s="26" t="s">
        <v>34</v>
      </c>
      <c r="R23" s="27">
        <v>1</v>
      </c>
      <c r="S23" s="25" t="s">
        <v>5</v>
      </c>
      <c r="T23" s="11">
        <v>2</v>
      </c>
      <c r="U23" s="26" t="s">
        <v>34</v>
      </c>
      <c r="V23" s="27">
        <v>0</v>
      </c>
      <c r="W23" s="25" t="s">
        <v>9</v>
      </c>
      <c r="X23" s="11">
        <v>0</v>
      </c>
      <c r="Y23" s="26" t="s">
        <v>34</v>
      </c>
      <c r="Z23" s="27">
        <v>2</v>
      </c>
      <c r="AA23" s="12" t="s">
        <v>12</v>
      </c>
      <c r="AB23" s="11">
        <v>1</v>
      </c>
      <c r="AC23" s="26" t="s">
        <v>34</v>
      </c>
      <c r="AD23" s="80">
        <v>1</v>
      </c>
    </row>
    <row r="24" spans="1:30" ht="15.75" thickBot="1">
      <c r="A24" s="4">
        <v>8</v>
      </c>
      <c r="B24" s="59" t="s">
        <v>43</v>
      </c>
      <c r="C24" s="19">
        <v>1</v>
      </c>
      <c r="D24" s="19">
        <v>2</v>
      </c>
      <c r="E24" s="19">
        <v>0</v>
      </c>
      <c r="F24" s="19">
        <v>2</v>
      </c>
      <c r="G24" s="19">
        <v>0</v>
      </c>
      <c r="H24" s="19">
        <v>0</v>
      </c>
      <c r="I24" s="19">
        <v>1</v>
      </c>
      <c r="J24" s="20" t="s">
        <v>29</v>
      </c>
      <c r="K24" s="21">
        <v>6</v>
      </c>
      <c r="L24" s="22">
        <v>6</v>
      </c>
      <c r="M24" s="17"/>
      <c r="N24" s="9">
        <v>7</v>
      </c>
      <c r="O24" s="24" t="s">
        <v>22</v>
      </c>
      <c r="P24" s="11">
        <v>0</v>
      </c>
      <c r="Q24" s="26" t="s">
        <v>34</v>
      </c>
      <c r="R24" s="27">
        <v>2</v>
      </c>
      <c r="S24" s="25" t="s">
        <v>16</v>
      </c>
      <c r="T24" s="11">
        <v>0</v>
      </c>
      <c r="U24" s="26" t="s">
        <v>34</v>
      </c>
      <c r="V24" s="27">
        <v>2</v>
      </c>
      <c r="W24" s="25" t="s">
        <v>6</v>
      </c>
      <c r="X24" s="11">
        <v>0</v>
      </c>
      <c r="Y24" s="26" t="s">
        <v>34</v>
      </c>
      <c r="Z24" s="27">
        <v>2</v>
      </c>
      <c r="AA24" s="12" t="s">
        <v>13</v>
      </c>
      <c r="AB24" s="11">
        <v>0</v>
      </c>
      <c r="AC24" s="26" t="s">
        <v>34</v>
      </c>
      <c r="AD24" s="80">
        <v>2</v>
      </c>
    </row>
    <row r="25" spans="3:27" ht="12.75">
      <c r="C25" s="7"/>
      <c r="D25" s="7"/>
      <c r="E25" s="7"/>
      <c r="F25" s="7"/>
      <c r="G25" s="7"/>
      <c r="H25" s="7"/>
      <c r="I25" s="7"/>
      <c r="J25" s="7">
        <f>SUM(C17:J24)</f>
        <v>56</v>
      </c>
      <c r="K25" s="7">
        <f>SUM(K17:K24)</f>
        <v>56</v>
      </c>
      <c r="L25" s="23"/>
      <c r="M25" s="23"/>
      <c r="O25" s="13"/>
      <c r="S25" s="13"/>
      <c r="W25" s="13"/>
      <c r="AA25" s="13"/>
    </row>
    <row r="26" ht="12.75">
      <c r="A26" s="56"/>
    </row>
    <row r="27" ht="12.75">
      <c r="A27" s="56"/>
    </row>
    <row r="28" ht="12.75">
      <c r="A28" s="56"/>
    </row>
    <row r="29" ht="12.75">
      <c r="A29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4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9" width="4.28125" style="0" customWidth="1"/>
    <col min="20" max="20" width="5.8515625" style="0" customWidth="1"/>
    <col min="21" max="21" width="4.7109375" style="0" customWidth="1"/>
    <col min="22" max="22" width="2.28125" style="0" customWidth="1"/>
    <col min="23" max="23" width="1.28515625" style="0" customWidth="1"/>
    <col min="24" max="24" width="2.8515625" style="0" customWidth="1"/>
    <col min="25" max="25" width="4.7109375" style="0" customWidth="1"/>
    <col min="26" max="26" width="2.28125" style="0" customWidth="1"/>
    <col min="27" max="27" width="1.28515625" style="0" customWidth="1"/>
    <col min="28" max="28" width="2.7109375" style="0" customWidth="1"/>
    <col min="29" max="29" width="4.7109375" style="0" customWidth="1"/>
    <col min="30" max="30" width="2.28125" style="0" customWidth="1"/>
    <col min="31" max="31" width="1.28515625" style="0" customWidth="1"/>
    <col min="32" max="32" width="2.7109375" style="0" customWidth="1"/>
    <col min="33" max="33" width="2.28125" style="0" customWidth="1"/>
    <col min="34" max="34" width="5.8515625" style="0" customWidth="1"/>
    <col min="35" max="35" width="4.7109375" style="0" customWidth="1"/>
    <col min="36" max="36" width="2.28125" style="0" customWidth="1"/>
    <col min="37" max="37" width="1.28515625" style="0" customWidth="1"/>
    <col min="38" max="38" width="2.7109375" style="0" customWidth="1"/>
    <col min="39" max="39" width="4.7109375" style="0" customWidth="1"/>
    <col min="40" max="40" width="2.28125" style="0" customWidth="1"/>
    <col min="41" max="41" width="1.28515625" style="0" customWidth="1"/>
    <col min="42" max="42" width="2.8515625" style="0" customWidth="1"/>
    <col min="43" max="43" width="4.7109375" style="0" customWidth="1"/>
    <col min="44" max="44" width="2.28125" style="0" customWidth="1"/>
    <col min="45" max="45" width="1.28515625" style="0" customWidth="1"/>
    <col min="46" max="46" width="2.8515625" style="0" customWidth="1"/>
  </cols>
  <sheetData>
    <row r="1" spans="1:46" ht="13.5" thickBot="1">
      <c r="A1" s="86" t="s">
        <v>92</v>
      </c>
      <c r="B1" s="4"/>
      <c r="C1" s="77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76" t="s">
        <v>25</v>
      </c>
      <c r="J1" s="5">
        <v>1</v>
      </c>
      <c r="K1" s="5">
        <v>2</v>
      </c>
      <c r="L1" s="5">
        <v>3</v>
      </c>
      <c r="M1" s="5">
        <v>4</v>
      </c>
      <c r="N1" s="5">
        <v>5</v>
      </c>
      <c r="O1" s="5">
        <v>6</v>
      </c>
      <c r="P1" s="76" t="s">
        <v>25</v>
      </c>
      <c r="Q1" s="68" t="s">
        <v>107</v>
      </c>
      <c r="R1" s="6" t="s">
        <v>26</v>
      </c>
      <c r="S1" s="17"/>
      <c r="T1" s="7" t="s">
        <v>27</v>
      </c>
      <c r="U1" s="1"/>
      <c r="V1" s="2" t="s">
        <v>28</v>
      </c>
      <c r="W1" s="2"/>
      <c r="X1" s="2"/>
      <c r="Y1" s="1"/>
      <c r="Z1" s="2" t="s">
        <v>28</v>
      </c>
      <c r="AA1" s="2"/>
      <c r="AB1" s="2"/>
      <c r="AC1" s="1"/>
      <c r="AD1" s="2" t="s">
        <v>28</v>
      </c>
      <c r="AE1" s="2"/>
      <c r="AF1" s="2"/>
      <c r="AG1" s="78"/>
      <c r="AH1" s="7" t="s">
        <v>27</v>
      </c>
      <c r="AI1" s="1"/>
      <c r="AJ1" s="2" t="s">
        <v>28</v>
      </c>
      <c r="AK1" s="2"/>
      <c r="AL1" s="2"/>
      <c r="AM1" s="1"/>
      <c r="AN1" s="2" t="s">
        <v>28</v>
      </c>
      <c r="AO1" s="2"/>
      <c r="AP1" s="2"/>
      <c r="AQ1" s="1"/>
      <c r="AR1" s="2" t="s">
        <v>28</v>
      </c>
      <c r="AS1" s="2"/>
      <c r="AT1" s="79"/>
    </row>
    <row r="2" spans="1:46" ht="12.75">
      <c r="A2">
        <v>1</v>
      </c>
      <c r="B2" s="57" t="s">
        <v>37</v>
      </c>
      <c r="C2" s="18"/>
      <c r="D2" s="8">
        <v>0</v>
      </c>
      <c r="E2" s="8">
        <v>1</v>
      </c>
      <c r="F2" s="8">
        <v>2</v>
      </c>
      <c r="G2" s="8">
        <v>0</v>
      </c>
      <c r="H2" s="8">
        <v>1</v>
      </c>
      <c r="I2" s="14">
        <v>4</v>
      </c>
      <c r="J2" s="73"/>
      <c r="K2" s="8">
        <v>1</v>
      </c>
      <c r="L2" s="8">
        <v>0</v>
      </c>
      <c r="M2" s="8">
        <v>2</v>
      </c>
      <c r="N2" s="8">
        <v>1</v>
      </c>
      <c r="O2" s="8">
        <v>2</v>
      </c>
      <c r="P2" s="14">
        <v>6</v>
      </c>
      <c r="Q2" s="74">
        <v>10</v>
      </c>
      <c r="R2" s="69" t="s">
        <v>102</v>
      </c>
      <c r="S2" s="17"/>
      <c r="T2" s="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78"/>
      <c r="AH2" s="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79"/>
    </row>
    <row r="3" spans="1:46" ht="15">
      <c r="A3">
        <v>2</v>
      </c>
      <c r="B3" s="58" t="s">
        <v>38</v>
      </c>
      <c r="C3" s="8">
        <v>2</v>
      </c>
      <c r="D3" s="18"/>
      <c r="E3" s="8">
        <v>2</v>
      </c>
      <c r="F3" s="8">
        <v>2</v>
      </c>
      <c r="G3" s="8">
        <v>0</v>
      </c>
      <c r="H3" s="8">
        <v>2</v>
      </c>
      <c r="I3" s="15">
        <v>8</v>
      </c>
      <c r="J3" s="15">
        <v>1</v>
      </c>
      <c r="K3" s="18"/>
      <c r="L3" s="8">
        <v>1</v>
      </c>
      <c r="M3" s="8">
        <v>1</v>
      </c>
      <c r="N3" s="8">
        <v>0</v>
      </c>
      <c r="O3" s="8">
        <v>1</v>
      </c>
      <c r="P3" s="15">
        <v>4</v>
      </c>
      <c r="Q3" s="70">
        <v>12</v>
      </c>
      <c r="R3" s="71" t="s">
        <v>103</v>
      </c>
      <c r="S3" s="17"/>
      <c r="T3" s="9">
        <v>1</v>
      </c>
      <c r="U3" s="10" t="s">
        <v>1</v>
      </c>
      <c r="V3" s="11">
        <v>0</v>
      </c>
      <c r="W3" s="26" t="s">
        <v>34</v>
      </c>
      <c r="X3" s="27">
        <v>2</v>
      </c>
      <c r="Y3" s="12" t="s">
        <v>97</v>
      </c>
      <c r="Z3" s="11">
        <v>0</v>
      </c>
      <c r="AA3" s="26" t="s">
        <v>34</v>
      </c>
      <c r="AB3" s="27">
        <v>2</v>
      </c>
      <c r="AC3" s="12" t="s">
        <v>98</v>
      </c>
      <c r="AD3" s="11">
        <v>2</v>
      </c>
      <c r="AE3" s="26" t="s">
        <v>34</v>
      </c>
      <c r="AF3" s="38">
        <v>0</v>
      </c>
      <c r="AG3" s="16"/>
      <c r="AH3" s="9">
        <v>6</v>
      </c>
      <c r="AI3" s="10" t="s">
        <v>108</v>
      </c>
      <c r="AJ3" s="11">
        <v>1</v>
      </c>
      <c r="AK3" s="26" t="s">
        <v>34</v>
      </c>
      <c r="AL3" s="27">
        <v>1</v>
      </c>
      <c r="AM3" s="12" t="s">
        <v>16</v>
      </c>
      <c r="AN3" s="11">
        <v>1</v>
      </c>
      <c r="AO3" s="26" t="s">
        <v>34</v>
      </c>
      <c r="AP3" s="27">
        <v>1</v>
      </c>
      <c r="AQ3" s="12" t="s">
        <v>20</v>
      </c>
      <c r="AR3" s="11">
        <v>2</v>
      </c>
      <c r="AS3" s="26" t="s">
        <v>34</v>
      </c>
      <c r="AT3" s="80">
        <v>0</v>
      </c>
    </row>
    <row r="4" spans="1:46" ht="15">
      <c r="A4">
        <v>3</v>
      </c>
      <c r="B4" s="45" t="s">
        <v>36</v>
      </c>
      <c r="C4" s="8">
        <v>1</v>
      </c>
      <c r="D4" s="8">
        <v>0</v>
      </c>
      <c r="E4" s="18"/>
      <c r="F4" s="8">
        <v>0</v>
      </c>
      <c r="G4" s="8">
        <v>0</v>
      </c>
      <c r="H4" s="8">
        <v>2</v>
      </c>
      <c r="I4" s="15">
        <v>3</v>
      </c>
      <c r="J4" s="15">
        <v>2</v>
      </c>
      <c r="K4" s="8">
        <v>1</v>
      </c>
      <c r="L4" s="18"/>
      <c r="M4" s="8">
        <v>0</v>
      </c>
      <c r="N4" s="8">
        <v>1</v>
      </c>
      <c r="O4" s="8">
        <v>0</v>
      </c>
      <c r="P4" s="15">
        <v>4</v>
      </c>
      <c r="Q4" s="70">
        <v>7</v>
      </c>
      <c r="R4" s="71" t="s">
        <v>104</v>
      </c>
      <c r="S4" s="17"/>
      <c r="T4" s="9">
        <v>2</v>
      </c>
      <c r="U4" s="10" t="s">
        <v>2</v>
      </c>
      <c r="V4" s="11">
        <v>1</v>
      </c>
      <c r="W4" s="26" t="s">
        <v>34</v>
      </c>
      <c r="X4" s="27">
        <v>1</v>
      </c>
      <c r="Y4" s="12" t="s">
        <v>6</v>
      </c>
      <c r="Z4" s="11">
        <v>0</v>
      </c>
      <c r="AA4" s="26" t="s">
        <v>34</v>
      </c>
      <c r="AB4" s="27">
        <v>2</v>
      </c>
      <c r="AC4" s="12" t="s">
        <v>99</v>
      </c>
      <c r="AD4" s="11">
        <v>1</v>
      </c>
      <c r="AE4" s="26" t="s">
        <v>34</v>
      </c>
      <c r="AF4" s="38">
        <v>1</v>
      </c>
      <c r="AG4" s="16"/>
      <c r="AH4" s="9">
        <v>7</v>
      </c>
      <c r="AI4" s="10" t="s">
        <v>109</v>
      </c>
      <c r="AJ4" s="11">
        <v>2</v>
      </c>
      <c r="AK4" s="26" t="s">
        <v>34</v>
      </c>
      <c r="AL4" s="27">
        <v>0</v>
      </c>
      <c r="AM4" s="12" t="s">
        <v>110</v>
      </c>
      <c r="AN4" s="11">
        <v>1</v>
      </c>
      <c r="AO4" s="26" t="s">
        <v>34</v>
      </c>
      <c r="AP4" s="27">
        <v>1</v>
      </c>
      <c r="AQ4" s="12" t="s">
        <v>10</v>
      </c>
      <c r="AR4" s="11">
        <v>2</v>
      </c>
      <c r="AS4" s="26" t="s">
        <v>34</v>
      </c>
      <c r="AT4" s="80">
        <v>0</v>
      </c>
    </row>
    <row r="5" spans="1:46" ht="15">
      <c r="A5">
        <v>4</v>
      </c>
      <c r="B5" s="45" t="s">
        <v>90</v>
      </c>
      <c r="C5" s="8">
        <v>0</v>
      </c>
      <c r="D5" s="8">
        <v>0</v>
      </c>
      <c r="E5" s="8">
        <v>2</v>
      </c>
      <c r="F5" s="18"/>
      <c r="G5" s="8">
        <v>1</v>
      </c>
      <c r="H5" s="8">
        <v>2</v>
      </c>
      <c r="I5" s="15">
        <v>5</v>
      </c>
      <c r="J5" s="15">
        <v>0</v>
      </c>
      <c r="K5" s="8">
        <v>1</v>
      </c>
      <c r="L5" s="8">
        <v>2</v>
      </c>
      <c r="M5" s="18"/>
      <c r="N5" s="8">
        <v>0</v>
      </c>
      <c r="O5" s="8">
        <v>2</v>
      </c>
      <c r="P5" s="15">
        <v>5</v>
      </c>
      <c r="Q5" s="70">
        <v>10</v>
      </c>
      <c r="R5" s="71" t="s">
        <v>105</v>
      </c>
      <c r="S5" s="17"/>
      <c r="T5" s="9">
        <v>3</v>
      </c>
      <c r="U5" s="10" t="s">
        <v>3</v>
      </c>
      <c r="V5" s="11">
        <v>2</v>
      </c>
      <c r="W5" s="26" t="s">
        <v>34</v>
      </c>
      <c r="X5" s="27">
        <v>0</v>
      </c>
      <c r="Y5" s="12" t="s">
        <v>7</v>
      </c>
      <c r="Z5" s="11">
        <v>2</v>
      </c>
      <c r="AA5" s="26" t="s">
        <v>34</v>
      </c>
      <c r="AB5" s="27">
        <v>0</v>
      </c>
      <c r="AC5" s="12" t="s">
        <v>11</v>
      </c>
      <c r="AD5" s="11">
        <v>0</v>
      </c>
      <c r="AE5" s="26" t="s">
        <v>34</v>
      </c>
      <c r="AF5" s="38">
        <v>2</v>
      </c>
      <c r="AG5" s="16"/>
      <c r="AH5" s="9">
        <v>8</v>
      </c>
      <c r="AI5" s="10" t="s">
        <v>111</v>
      </c>
      <c r="AJ5" s="11">
        <v>2</v>
      </c>
      <c r="AK5" s="26" t="s">
        <v>34</v>
      </c>
      <c r="AL5" s="27">
        <v>0</v>
      </c>
      <c r="AM5" s="12" t="s">
        <v>112</v>
      </c>
      <c r="AN5" s="11">
        <v>1</v>
      </c>
      <c r="AO5" s="26" t="s">
        <v>34</v>
      </c>
      <c r="AP5" s="27">
        <v>1</v>
      </c>
      <c r="AQ5" s="12" t="s">
        <v>113</v>
      </c>
      <c r="AR5" s="11">
        <v>1</v>
      </c>
      <c r="AS5" s="26" t="s">
        <v>34</v>
      </c>
      <c r="AT5" s="80">
        <v>1</v>
      </c>
    </row>
    <row r="6" spans="1:46" ht="15">
      <c r="A6">
        <v>5</v>
      </c>
      <c r="B6" s="45" t="s">
        <v>35</v>
      </c>
      <c r="C6" s="8">
        <v>2</v>
      </c>
      <c r="D6" s="8">
        <v>2</v>
      </c>
      <c r="E6" s="8">
        <v>2</v>
      </c>
      <c r="F6" s="8">
        <v>1</v>
      </c>
      <c r="G6" s="18"/>
      <c r="H6" s="8">
        <v>0</v>
      </c>
      <c r="I6" s="15">
        <v>7</v>
      </c>
      <c r="J6" s="15">
        <v>1</v>
      </c>
      <c r="K6" s="8">
        <v>2</v>
      </c>
      <c r="L6" s="8">
        <v>1</v>
      </c>
      <c r="M6" s="8">
        <v>2</v>
      </c>
      <c r="N6" s="18"/>
      <c r="O6" s="8">
        <v>1</v>
      </c>
      <c r="P6" s="15">
        <v>7</v>
      </c>
      <c r="Q6" s="70">
        <v>14</v>
      </c>
      <c r="R6" s="82" t="s">
        <v>106</v>
      </c>
      <c r="S6" s="17"/>
      <c r="T6" s="9">
        <v>4</v>
      </c>
      <c r="U6" s="10" t="s">
        <v>4</v>
      </c>
      <c r="V6" s="11">
        <v>2</v>
      </c>
      <c r="W6" s="26" t="s">
        <v>34</v>
      </c>
      <c r="X6" s="27">
        <v>0</v>
      </c>
      <c r="Y6" s="12" t="s">
        <v>8</v>
      </c>
      <c r="Z6" s="11">
        <v>0</v>
      </c>
      <c r="AA6" s="26" t="s">
        <v>34</v>
      </c>
      <c r="AB6" s="27">
        <v>2</v>
      </c>
      <c r="AC6" s="12" t="s">
        <v>100</v>
      </c>
      <c r="AD6" s="11">
        <v>0</v>
      </c>
      <c r="AE6" s="26" t="s">
        <v>34</v>
      </c>
      <c r="AF6" s="38">
        <v>2</v>
      </c>
      <c r="AG6" s="16"/>
      <c r="AH6" s="9">
        <v>9</v>
      </c>
      <c r="AI6" s="10" t="s">
        <v>114</v>
      </c>
      <c r="AJ6" s="11">
        <v>1</v>
      </c>
      <c r="AK6" s="26" t="s">
        <v>34</v>
      </c>
      <c r="AL6" s="27">
        <v>1</v>
      </c>
      <c r="AM6" s="12" t="s">
        <v>115</v>
      </c>
      <c r="AN6" s="11">
        <v>1</v>
      </c>
      <c r="AO6" s="26" t="s">
        <v>34</v>
      </c>
      <c r="AP6" s="27">
        <v>1</v>
      </c>
      <c r="AQ6" s="12" t="s">
        <v>17</v>
      </c>
      <c r="AR6" s="11">
        <v>2</v>
      </c>
      <c r="AS6" s="26" t="s">
        <v>34</v>
      </c>
      <c r="AT6" s="80">
        <v>0</v>
      </c>
    </row>
    <row r="7" spans="1:46" ht="15.75" thickBot="1">
      <c r="A7" s="4">
        <v>6</v>
      </c>
      <c r="B7" s="59" t="s">
        <v>101</v>
      </c>
      <c r="C7" s="19">
        <v>1</v>
      </c>
      <c r="D7" s="19">
        <v>0</v>
      </c>
      <c r="E7" s="19">
        <v>0</v>
      </c>
      <c r="F7" s="19">
        <v>0</v>
      </c>
      <c r="G7" s="19">
        <v>2</v>
      </c>
      <c r="H7" s="20"/>
      <c r="I7" s="21">
        <v>3</v>
      </c>
      <c r="J7" s="21">
        <v>0</v>
      </c>
      <c r="K7" s="19">
        <v>1</v>
      </c>
      <c r="L7" s="19">
        <v>2</v>
      </c>
      <c r="M7" s="19">
        <v>0</v>
      </c>
      <c r="N7" s="19">
        <v>1</v>
      </c>
      <c r="O7" s="20"/>
      <c r="P7" s="21">
        <v>4</v>
      </c>
      <c r="Q7" s="75">
        <v>7</v>
      </c>
      <c r="R7" s="72" t="s">
        <v>104</v>
      </c>
      <c r="S7" s="17"/>
      <c r="T7" s="9">
        <v>5</v>
      </c>
      <c r="U7" s="10" t="s">
        <v>5</v>
      </c>
      <c r="V7" s="11">
        <v>1</v>
      </c>
      <c r="W7" s="26" t="s">
        <v>34</v>
      </c>
      <c r="X7" s="27">
        <v>1</v>
      </c>
      <c r="Y7" s="12" t="s">
        <v>9</v>
      </c>
      <c r="Z7" s="11">
        <v>0</v>
      </c>
      <c r="AA7" s="26" t="s">
        <v>34</v>
      </c>
      <c r="AB7" s="27">
        <v>2</v>
      </c>
      <c r="AC7" s="12" t="s">
        <v>12</v>
      </c>
      <c r="AD7" s="11">
        <v>0</v>
      </c>
      <c r="AE7" s="26" t="s">
        <v>34</v>
      </c>
      <c r="AF7" s="38">
        <v>2</v>
      </c>
      <c r="AG7" s="16"/>
      <c r="AH7" s="9">
        <v>10</v>
      </c>
      <c r="AI7" s="10" t="s">
        <v>116</v>
      </c>
      <c r="AJ7" s="11">
        <v>2</v>
      </c>
      <c r="AK7" s="26" t="s">
        <v>34</v>
      </c>
      <c r="AL7" s="27">
        <v>0</v>
      </c>
      <c r="AM7" s="12" t="s">
        <v>117</v>
      </c>
      <c r="AN7" s="11">
        <v>0</v>
      </c>
      <c r="AO7" s="26" t="s">
        <v>34</v>
      </c>
      <c r="AP7" s="27">
        <v>2</v>
      </c>
      <c r="AQ7" s="12" t="s">
        <v>118</v>
      </c>
      <c r="AR7" s="11">
        <v>0</v>
      </c>
      <c r="AS7" s="26" t="s">
        <v>34</v>
      </c>
      <c r="AT7" s="80">
        <v>2</v>
      </c>
    </row>
    <row r="8" spans="3:29" ht="12.75">
      <c r="C8" s="7"/>
      <c r="D8" s="7"/>
      <c r="E8" s="7"/>
      <c r="F8" s="7"/>
      <c r="G8" s="7"/>
      <c r="H8" s="8">
        <f>SUM(C2:H7)</f>
        <v>30</v>
      </c>
      <c r="I8" s="7">
        <f>SUM(I2:I7)</f>
        <v>30</v>
      </c>
      <c r="J8" s="7"/>
      <c r="K8" s="7"/>
      <c r="L8" s="7"/>
      <c r="M8" s="7"/>
      <c r="N8" s="7"/>
      <c r="O8" s="8">
        <v>30</v>
      </c>
      <c r="P8" s="7">
        <v>30</v>
      </c>
      <c r="Q8" s="90">
        <f>SUM(Q2:Q7)</f>
        <v>60</v>
      </c>
      <c r="R8" s="23"/>
      <c r="S8" s="23"/>
      <c r="U8" s="13"/>
      <c r="Y8" s="13"/>
      <c r="AC8" s="13"/>
    </row>
    <row r="9" spans="1:46" ht="13.5" thickBot="1">
      <c r="A9" s="86" t="s">
        <v>93</v>
      </c>
      <c r="B9" s="4"/>
      <c r="C9" s="7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76" t="s">
        <v>25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76" t="s">
        <v>25</v>
      </c>
      <c r="Q9" s="81" t="s">
        <v>107</v>
      </c>
      <c r="R9" s="6" t="s">
        <v>26</v>
      </c>
      <c r="T9" s="84" t="s">
        <v>27</v>
      </c>
      <c r="U9" s="66"/>
      <c r="V9" s="83" t="s">
        <v>28</v>
      </c>
      <c r="W9" s="83"/>
      <c r="X9" s="83"/>
      <c r="Y9" s="66"/>
      <c r="Z9" s="83" t="s">
        <v>28</v>
      </c>
      <c r="AA9" s="83"/>
      <c r="AB9" s="83"/>
      <c r="AC9" s="66"/>
      <c r="AD9" s="83" t="s">
        <v>28</v>
      </c>
      <c r="AE9" s="83"/>
      <c r="AF9" s="79"/>
      <c r="AH9" s="84" t="s">
        <v>27</v>
      </c>
      <c r="AI9" s="66"/>
      <c r="AJ9" s="83" t="s">
        <v>28</v>
      </c>
      <c r="AK9" s="83"/>
      <c r="AL9" s="83"/>
      <c r="AM9" s="66"/>
      <c r="AN9" s="83" t="s">
        <v>28</v>
      </c>
      <c r="AO9" s="83"/>
      <c r="AP9" s="83"/>
      <c r="AQ9" s="66"/>
      <c r="AR9" s="83" t="s">
        <v>28</v>
      </c>
      <c r="AS9" s="83"/>
      <c r="AT9" s="79"/>
    </row>
    <row r="10" spans="1:46" ht="12.75">
      <c r="A10">
        <v>1</v>
      </c>
      <c r="B10" s="57" t="s">
        <v>119</v>
      </c>
      <c r="C10" s="18"/>
      <c r="D10" s="8">
        <v>2</v>
      </c>
      <c r="E10" s="8">
        <v>1</v>
      </c>
      <c r="F10" s="8">
        <v>2</v>
      </c>
      <c r="G10" s="8">
        <v>0</v>
      </c>
      <c r="H10" s="8" t="s">
        <v>0</v>
      </c>
      <c r="I10" s="74">
        <v>5</v>
      </c>
      <c r="J10" s="18"/>
      <c r="K10" s="8">
        <v>1</v>
      </c>
      <c r="L10" s="8">
        <v>1</v>
      </c>
      <c r="M10" s="8">
        <v>0</v>
      </c>
      <c r="N10" s="8">
        <v>2</v>
      </c>
      <c r="O10" s="8" t="s">
        <v>120</v>
      </c>
      <c r="P10" s="14">
        <v>4</v>
      </c>
      <c r="Q10" s="74">
        <v>9</v>
      </c>
      <c r="R10" s="69" t="s">
        <v>102</v>
      </c>
      <c r="T10" s="84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79"/>
      <c r="AH10" s="84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79"/>
    </row>
    <row r="11" spans="1:46" ht="15">
      <c r="A11">
        <v>2</v>
      </c>
      <c r="B11" s="58" t="s">
        <v>39</v>
      </c>
      <c r="C11" s="8">
        <v>0</v>
      </c>
      <c r="D11" s="18"/>
      <c r="E11" s="8">
        <v>2</v>
      </c>
      <c r="F11" s="8">
        <v>2</v>
      </c>
      <c r="G11" s="8">
        <v>0</v>
      </c>
      <c r="H11" s="8" t="s">
        <v>120</v>
      </c>
      <c r="I11" s="70">
        <v>4</v>
      </c>
      <c r="J11" s="8">
        <v>1</v>
      </c>
      <c r="K11" s="18"/>
      <c r="L11" s="8">
        <v>2</v>
      </c>
      <c r="M11" s="8">
        <v>2</v>
      </c>
      <c r="N11" s="8">
        <v>1</v>
      </c>
      <c r="O11" s="8" t="s">
        <v>120</v>
      </c>
      <c r="P11" s="15">
        <v>6</v>
      </c>
      <c r="Q11" s="70">
        <v>10</v>
      </c>
      <c r="R11" s="71" t="s">
        <v>103</v>
      </c>
      <c r="T11" s="85">
        <v>1</v>
      </c>
      <c r="U11" s="10" t="s">
        <v>1</v>
      </c>
      <c r="V11" s="11">
        <v>2</v>
      </c>
      <c r="W11" s="26" t="s">
        <v>34</v>
      </c>
      <c r="X11" s="27">
        <v>0</v>
      </c>
      <c r="Y11" s="12" t="s">
        <v>97</v>
      </c>
      <c r="Z11" s="11">
        <v>2</v>
      </c>
      <c r="AA11" s="26" t="s">
        <v>34</v>
      </c>
      <c r="AB11" s="27">
        <v>0</v>
      </c>
      <c r="AC11" s="12" t="s">
        <v>98</v>
      </c>
      <c r="AD11" s="11" t="s">
        <v>0</v>
      </c>
      <c r="AE11" s="26" t="s">
        <v>34</v>
      </c>
      <c r="AF11" s="80" t="s">
        <v>120</v>
      </c>
      <c r="AH11" s="85">
        <v>6</v>
      </c>
      <c r="AI11" s="10" t="s">
        <v>108</v>
      </c>
      <c r="AJ11" s="11">
        <v>1</v>
      </c>
      <c r="AK11" s="26" t="s">
        <v>34</v>
      </c>
      <c r="AL11" s="27">
        <v>1</v>
      </c>
      <c r="AM11" s="12" t="s">
        <v>16</v>
      </c>
      <c r="AN11" s="11">
        <v>0</v>
      </c>
      <c r="AO11" s="26" t="s">
        <v>34</v>
      </c>
      <c r="AP11" s="27">
        <v>2</v>
      </c>
      <c r="AQ11" s="12" t="s">
        <v>20</v>
      </c>
      <c r="AR11" s="11" t="s">
        <v>120</v>
      </c>
      <c r="AS11" s="26" t="s">
        <v>34</v>
      </c>
      <c r="AT11" s="80" t="s">
        <v>120</v>
      </c>
    </row>
    <row r="12" spans="1:46" ht="15">
      <c r="A12">
        <v>3</v>
      </c>
      <c r="B12" s="45" t="s">
        <v>42</v>
      </c>
      <c r="C12" s="8">
        <v>1</v>
      </c>
      <c r="D12" s="8">
        <v>0</v>
      </c>
      <c r="E12" s="18"/>
      <c r="F12" s="8">
        <v>2</v>
      </c>
      <c r="G12" s="8">
        <v>2</v>
      </c>
      <c r="H12" s="8" t="s">
        <v>120</v>
      </c>
      <c r="I12" s="70">
        <v>5</v>
      </c>
      <c r="J12" s="8">
        <v>1</v>
      </c>
      <c r="K12" s="8">
        <v>0</v>
      </c>
      <c r="L12" s="18"/>
      <c r="M12" s="8">
        <v>2</v>
      </c>
      <c r="N12" s="8">
        <v>0</v>
      </c>
      <c r="O12" s="8" t="s">
        <v>120</v>
      </c>
      <c r="P12" s="15">
        <v>3</v>
      </c>
      <c r="Q12" s="70">
        <v>8</v>
      </c>
      <c r="R12" s="71" t="s">
        <v>105</v>
      </c>
      <c r="T12" s="85">
        <v>2</v>
      </c>
      <c r="U12" s="10" t="s">
        <v>2</v>
      </c>
      <c r="V12" s="11">
        <v>1</v>
      </c>
      <c r="W12" s="26" t="s">
        <v>34</v>
      </c>
      <c r="X12" s="27">
        <v>1</v>
      </c>
      <c r="Y12" s="12" t="s">
        <v>6</v>
      </c>
      <c r="Z12" s="11" t="s">
        <v>0</v>
      </c>
      <c r="AA12" s="26" t="s">
        <v>34</v>
      </c>
      <c r="AB12" s="27" t="s">
        <v>120</v>
      </c>
      <c r="AC12" s="12" t="s">
        <v>99</v>
      </c>
      <c r="AD12" s="11">
        <v>2</v>
      </c>
      <c r="AE12" s="26" t="s">
        <v>34</v>
      </c>
      <c r="AF12" s="80">
        <v>0</v>
      </c>
      <c r="AH12" s="85">
        <v>7</v>
      </c>
      <c r="AI12" s="10" t="s">
        <v>109</v>
      </c>
      <c r="AJ12" s="11">
        <v>1</v>
      </c>
      <c r="AK12" s="26" t="s">
        <v>34</v>
      </c>
      <c r="AL12" s="27">
        <v>1</v>
      </c>
      <c r="AM12" s="12" t="s">
        <v>110</v>
      </c>
      <c r="AN12" s="11" t="s">
        <v>120</v>
      </c>
      <c r="AO12" s="26" t="s">
        <v>34</v>
      </c>
      <c r="AP12" s="27" t="s">
        <v>120</v>
      </c>
      <c r="AQ12" s="12" t="s">
        <v>10</v>
      </c>
      <c r="AR12" s="11">
        <v>2</v>
      </c>
      <c r="AS12" s="26" t="s">
        <v>34</v>
      </c>
      <c r="AT12" s="80">
        <v>0</v>
      </c>
    </row>
    <row r="13" spans="1:46" ht="15">
      <c r="A13">
        <v>4</v>
      </c>
      <c r="B13" s="45" t="s">
        <v>47</v>
      </c>
      <c r="C13" s="8">
        <v>0</v>
      </c>
      <c r="D13" s="8">
        <v>0</v>
      </c>
      <c r="E13" s="8">
        <v>0</v>
      </c>
      <c r="F13" s="18"/>
      <c r="G13" s="8">
        <v>0</v>
      </c>
      <c r="H13" s="8" t="s">
        <v>0</v>
      </c>
      <c r="I13" s="70">
        <v>0</v>
      </c>
      <c r="J13" s="8">
        <v>2</v>
      </c>
      <c r="K13" s="8">
        <v>0</v>
      </c>
      <c r="L13" s="8">
        <v>0</v>
      </c>
      <c r="M13" s="18"/>
      <c r="N13" s="8">
        <v>0</v>
      </c>
      <c r="O13" s="8" t="s">
        <v>120</v>
      </c>
      <c r="P13" s="15">
        <v>2</v>
      </c>
      <c r="Q13" s="70">
        <v>2</v>
      </c>
      <c r="R13" s="71" t="s">
        <v>104</v>
      </c>
      <c r="T13" s="85">
        <v>3</v>
      </c>
      <c r="U13" s="10" t="s">
        <v>3</v>
      </c>
      <c r="V13" s="11">
        <v>2</v>
      </c>
      <c r="W13" s="26" t="s">
        <v>34</v>
      </c>
      <c r="X13" s="27">
        <v>0</v>
      </c>
      <c r="Y13" s="12" t="s">
        <v>7</v>
      </c>
      <c r="Z13" s="11">
        <v>2</v>
      </c>
      <c r="AA13" s="26" t="s">
        <v>34</v>
      </c>
      <c r="AB13" s="27">
        <v>0</v>
      </c>
      <c r="AC13" s="12" t="s">
        <v>11</v>
      </c>
      <c r="AD13" s="11" t="s">
        <v>0</v>
      </c>
      <c r="AE13" s="26" t="s">
        <v>34</v>
      </c>
      <c r="AF13" s="80" t="s">
        <v>120</v>
      </c>
      <c r="AH13" s="85">
        <v>8</v>
      </c>
      <c r="AI13" s="10" t="s">
        <v>111</v>
      </c>
      <c r="AJ13" s="11">
        <v>0</v>
      </c>
      <c r="AK13" s="26" t="s">
        <v>34</v>
      </c>
      <c r="AL13" s="27">
        <v>2</v>
      </c>
      <c r="AM13" s="12" t="s">
        <v>112</v>
      </c>
      <c r="AN13" s="11">
        <v>2</v>
      </c>
      <c r="AO13" s="26" t="s">
        <v>34</v>
      </c>
      <c r="AP13" s="27">
        <v>0</v>
      </c>
      <c r="AQ13" s="12" t="s">
        <v>113</v>
      </c>
      <c r="AR13" s="11" t="s">
        <v>120</v>
      </c>
      <c r="AS13" s="26" t="s">
        <v>34</v>
      </c>
      <c r="AT13" s="80" t="s">
        <v>120</v>
      </c>
    </row>
    <row r="14" spans="1:46" ht="15">
      <c r="A14">
        <v>5</v>
      </c>
      <c r="B14" s="45" t="s">
        <v>40</v>
      </c>
      <c r="C14" s="8">
        <v>2</v>
      </c>
      <c r="D14" s="8">
        <v>2</v>
      </c>
      <c r="E14" s="8">
        <v>0</v>
      </c>
      <c r="F14" s="8">
        <v>2</v>
      </c>
      <c r="G14" s="18"/>
      <c r="H14" s="8" t="s">
        <v>0</v>
      </c>
      <c r="I14" s="70">
        <v>6</v>
      </c>
      <c r="J14" s="8">
        <v>0</v>
      </c>
      <c r="K14" s="8">
        <v>1</v>
      </c>
      <c r="L14" s="8">
        <v>2</v>
      </c>
      <c r="M14" s="8">
        <v>2</v>
      </c>
      <c r="N14" s="18"/>
      <c r="O14" s="8" t="s">
        <v>120</v>
      </c>
      <c r="P14" s="15">
        <v>5</v>
      </c>
      <c r="Q14" s="70">
        <v>11</v>
      </c>
      <c r="R14" s="82" t="s">
        <v>106</v>
      </c>
      <c r="T14" s="85">
        <v>4</v>
      </c>
      <c r="U14" s="10" t="s">
        <v>4</v>
      </c>
      <c r="V14" s="11">
        <v>2</v>
      </c>
      <c r="W14" s="26" t="s">
        <v>34</v>
      </c>
      <c r="X14" s="27">
        <v>0</v>
      </c>
      <c r="Y14" s="12" t="s">
        <v>8</v>
      </c>
      <c r="Z14" s="11">
        <v>0</v>
      </c>
      <c r="AA14" s="26" t="s">
        <v>34</v>
      </c>
      <c r="AB14" s="27">
        <v>2</v>
      </c>
      <c r="AC14" s="12" t="s">
        <v>100</v>
      </c>
      <c r="AD14" s="11" t="s">
        <v>0</v>
      </c>
      <c r="AE14" s="26" t="s">
        <v>34</v>
      </c>
      <c r="AF14" s="80" t="s">
        <v>120</v>
      </c>
      <c r="AH14" s="85">
        <v>9</v>
      </c>
      <c r="AI14" s="10" t="s">
        <v>114</v>
      </c>
      <c r="AJ14" s="11">
        <v>0</v>
      </c>
      <c r="AK14" s="26" t="s">
        <v>34</v>
      </c>
      <c r="AL14" s="27">
        <v>2</v>
      </c>
      <c r="AM14" s="12" t="s">
        <v>115</v>
      </c>
      <c r="AN14" s="11">
        <v>0</v>
      </c>
      <c r="AO14" s="26" t="s">
        <v>34</v>
      </c>
      <c r="AP14" s="27">
        <v>2</v>
      </c>
      <c r="AQ14" s="12" t="s">
        <v>17</v>
      </c>
      <c r="AR14" s="11" t="s">
        <v>120</v>
      </c>
      <c r="AS14" s="26" t="s">
        <v>34</v>
      </c>
      <c r="AT14" s="80" t="s">
        <v>120</v>
      </c>
    </row>
    <row r="15" spans="1:46" ht="15.75" thickBot="1">
      <c r="A15" s="4">
        <v>6</v>
      </c>
      <c r="B15" s="59" t="s">
        <v>0</v>
      </c>
      <c r="C15" s="19" t="s">
        <v>120</v>
      </c>
      <c r="D15" s="19" t="s">
        <v>0</v>
      </c>
      <c r="E15" s="19" t="s">
        <v>0</v>
      </c>
      <c r="F15" s="19" t="s">
        <v>120</v>
      </c>
      <c r="G15" s="19" t="s">
        <v>120</v>
      </c>
      <c r="H15" s="20"/>
      <c r="I15" s="75">
        <v>0</v>
      </c>
      <c r="J15" s="19" t="s">
        <v>120</v>
      </c>
      <c r="K15" s="19" t="s">
        <v>120</v>
      </c>
      <c r="L15" s="19" t="s">
        <v>120</v>
      </c>
      <c r="M15" s="19" t="s">
        <v>120</v>
      </c>
      <c r="N15" s="19" t="s">
        <v>120</v>
      </c>
      <c r="O15" s="20"/>
      <c r="P15" s="21">
        <v>0</v>
      </c>
      <c r="Q15" s="76"/>
      <c r="R15" s="22"/>
      <c r="T15" s="85">
        <v>5</v>
      </c>
      <c r="U15" s="10" t="s">
        <v>5</v>
      </c>
      <c r="V15" s="11" t="s">
        <v>0</v>
      </c>
      <c r="W15" s="26" t="s">
        <v>34</v>
      </c>
      <c r="X15" s="27" t="s">
        <v>120</v>
      </c>
      <c r="Y15" s="12" t="s">
        <v>9</v>
      </c>
      <c r="Z15" s="11">
        <v>0</v>
      </c>
      <c r="AA15" s="26" t="s">
        <v>34</v>
      </c>
      <c r="AB15" s="27">
        <v>2</v>
      </c>
      <c r="AC15" s="12" t="s">
        <v>12</v>
      </c>
      <c r="AD15" s="11">
        <v>2</v>
      </c>
      <c r="AE15" s="26" t="s">
        <v>34</v>
      </c>
      <c r="AF15" s="80">
        <v>0</v>
      </c>
      <c r="AH15" s="85">
        <v>10</v>
      </c>
      <c r="AI15" s="10" t="s">
        <v>116</v>
      </c>
      <c r="AJ15" s="11" t="s">
        <v>120</v>
      </c>
      <c r="AK15" s="26" t="s">
        <v>34</v>
      </c>
      <c r="AL15" s="27" t="s">
        <v>120</v>
      </c>
      <c r="AM15" s="12" t="s">
        <v>117</v>
      </c>
      <c r="AN15" s="11">
        <v>1</v>
      </c>
      <c r="AO15" s="26" t="s">
        <v>34</v>
      </c>
      <c r="AP15" s="27">
        <v>1</v>
      </c>
      <c r="AQ15" s="12" t="s">
        <v>118</v>
      </c>
      <c r="AR15" s="11">
        <v>2</v>
      </c>
      <c r="AS15" s="26" t="s">
        <v>34</v>
      </c>
      <c r="AT15" s="80">
        <v>0</v>
      </c>
    </row>
    <row r="16" spans="3:18" ht="12.75">
      <c r="C16" s="7"/>
      <c r="D16" s="7"/>
      <c r="E16" s="7"/>
      <c r="F16" s="7"/>
      <c r="G16" s="7"/>
      <c r="H16" s="8">
        <v>20</v>
      </c>
      <c r="I16" s="7">
        <v>20</v>
      </c>
      <c r="J16" s="7"/>
      <c r="K16" s="7"/>
      <c r="L16" s="7"/>
      <c r="M16" s="7"/>
      <c r="N16" s="7"/>
      <c r="O16" s="8">
        <v>20</v>
      </c>
      <c r="P16" s="7">
        <v>20</v>
      </c>
      <c r="Q16" s="90">
        <f>SUM(Q10:Q15)</f>
        <v>40</v>
      </c>
      <c r="R16" s="23"/>
    </row>
    <row r="17" spans="1:42" ht="13.5" thickBot="1">
      <c r="A17" s="86" t="s">
        <v>121</v>
      </c>
      <c r="B17" s="4"/>
      <c r="C17" s="77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76" t="s">
        <v>25</v>
      </c>
      <c r="J17" s="88">
        <v>1</v>
      </c>
      <c r="K17" s="88">
        <v>2</v>
      </c>
      <c r="L17" s="88">
        <v>3</v>
      </c>
      <c r="M17" s="88">
        <v>4</v>
      </c>
      <c r="P17" s="17" t="s">
        <v>25</v>
      </c>
      <c r="Q17" s="81" t="s">
        <v>107</v>
      </c>
      <c r="R17" s="6" t="s">
        <v>26</v>
      </c>
      <c r="T17" s="84" t="s">
        <v>27</v>
      </c>
      <c r="U17" s="66"/>
      <c r="V17" s="83" t="s">
        <v>28</v>
      </c>
      <c r="W17" s="83"/>
      <c r="X17" s="83"/>
      <c r="Y17" s="66"/>
      <c r="Z17" s="83" t="s">
        <v>28</v>
      </c>
      <c r="AA17" s="83"/>
      <c r="AB17" s="83"/>
      <c r="AC17" s="66"/>
      <c r="AD17" s="83" t="s">
        <v>28</v>
      </c>
      <c r="AE17" s="83"/>
      <c r="AF17" s="79"/>
      <c r="AH17" s="84" t="s">
        <v>27</v>
      </c>
      <c r="AI17" s="66"/>
      <c r="AJ17" s="83" t="s">
        <v>28</v>
      </c>
      <c r="AK17" s="83"/>
      <c r="AL17" s="83"/>
      <c r="AM17" s="66"/>
      <c r="AN17" s="83" t="s">
        <v>28</v>
      </c>
      <c r="AO17" s="83"/>
      <c r="AP17" s="79"/>
    </row>
    <row r="18" spans="1:42" ht="12.75">
      <c r="A18">
        <v>1</v>
      </c>
      <c r="B18" s="57" t="s">
        <v>87</v>
      </c>
      <c r="C18" s="18"/>
      <c r="D18" s="8">
        <v>1</v>
      </c>
      <c r="E18" s="8">
        <v>1</v>
      </c>
      <c r="F18" s="8">
        <v>0</v>
      </c>
      <c r="G18" s="8">
        <v>2</v>
      </c>
      <c r="H18" s="8">
        <v>2</v>
      </c>
      <c r="I18" s="74">
        <v>6</v>
      </c>
      <c r="J18" s="92">
        <v>2</v>
      </c>
      <c r="K18" s="93"/>
      <c r="L18" s="92">
        <v>2</v>
      </c>
      <c r="M18" s="92">
        <v>2</v>
      </c>
      <c r="N18" s="96"/>
      <c r="O18" s="96"/>
      <c r="P18" s="74">
        <v>6</v>
      </c>
      <c r="Q18" s="95">
        <v>12</v>
      </c>
      <c r="R18" s="97" t="s">
        <v>106</v>
      </c>
      <c r="T18" s="84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79"/>
      <c r="AH18" s="84"/>
      <c r="AI18" s="83"/>
      <c r="AJ18" s="83"/>
      <c r="AK18" s="83"/>
      <c r="AL18" s="83"/>
      <c r="AM18" s="83"/>
      <c r="AN18" s="83"/>
      <c r="AO18" s="83"/>
      <c r="AP18" s="79"/>
    </row>
    <row r="19" spans="1:42" ht="15">
      <c r="A19">
        <v>2</v>
      </c>
      <c r="B19" s="58" t="s">
        <v>41</v>
      </c>
      <c r="C19" s="8">
        <v>1</v>
      </c>
      <c r="D19" s="18"/>
      <c r="E19" s="8">
        <v>2</v>
      </c>
      <c r="F19" s="8">
        <v>2</v>
      </c>
      <c r="G19" s="8">
        <v>1</v>
      </c>
      <c r="H19" s="8">
        <v>2</v>
      </c>
      <c r="I19" s="70">
        <v>8</v>
      </c>
      <c r="J19" s="91"/>
      <c r="K19" s="23">
        <v>0</v>
      </c>
      <c r="L19" s="23">
        <v>0</v>
      </c>
      <c r="M19" s="23">
        <v>1</v>
      </c>
      <c r="N19" s="23"/>
      <c r="O19" s="23"/>
      <c r="P19" s="17">
        <v>1</v>
      </c>
      <c r="Q19" s="17">
        <v>9</v>
      </c>
      <c r="R19" s="17" t="s">
        <v>103</v>
      </c>
      <c r="T19" s="85">
        <v>1</v>
      </c>
      <c r="U19" s="10" t="s">
        <v>1</v>
      </c>
      <c r="V19" s="11">
        <v>1</v>
      </c>
      <c r="W19" s="26" t="s">
        <v>34</v>
      </c>
      <c r="X19" s="27">
        <v>1</v>
      </c>
      <c r="Y19" s="12" t="s">
        <v>97</v>
      </c>
      <c r="Z19" s="11">
        <v>0</v>
      </c>
      <c r="AA19" s="26" t="s">
        <v>34</v>
      </c>
      <c r="AB19" s="27">
        <v>2</v>
      </c>
      <c r="AC19" s="12" t="s">
        <v>98</v>
      </c>
      <c r="AD19" s="11">
        <v>2</v>
      </c>
      <c r="AE19" s="26" t="s">
        <v>34</v>
      </c>
      <c r="AF19" s="80">
        <v>0</v>
      </c>
      <c r="AH19" s="85">
        <v>1</v>
      </c>
      <c r="AI19" s="10" t="s">
        <v>1</v>
      </c>
      <c r="AJ19" s="11">
        <v>0</v>
      </c>
      <c r="AK19" s="26" t="s">
        <v>34</v>
      </c>
      <c r="AL19" s="27">
        <v>2</v>
      </c>
      <c r="AM19" s="12" t="s">
        <v>97</v>
      </c>
      <c r="AN19" s="11">
        <v>0</v>
      </c>
      <c r="AO19" s="26" t="s">
        <v>34</v>
      </c>
      <c r="AP19" s="80">
        <v>2</v>
      </c>
    </row>
    <row r="20" spans="1:42" ht="15">
      <c r="A20">
        <v>3</v>
      </c>
      <c r="B20" s="45" t="s">
        <v>44</v>
      </c>
      <c r="C20" s="8">
        <v>1</v>
      </c>
      <c r="D20" s="8">
        <v>0</v>
      </c>
      <c r="E20" s="18"/>
      <c r="F20" s="8">
        <v>2</v>
      </c>
      <c r="G20" s="8">
        <v>0</v>
      </c>
      <c r="H20" s="8">
        <v>2</v>
      </c>
      <c r="I20" s="70">
        <v>5</v>
      </c>
      <c r="J20" s="90">
        <v>1</v>
      </c>
      <c r="K20" s="90">
        <v>0</v>
      </c>
      <c r="L20" s="90">
        <v>2</v>
      </c>
      <c r="M20" s="91"/>
      <c r="N20" s="23"/>
      <c r="O20" s="23"/>
      <c r="P20" s="70">
        <v>3</v>
      </c>
      <c r="Q20" s="17">
        <v>8</v>
      </c>
      <c r="R20" s="68" t="s">
        <v>102</v>
      </c>
      <c r="T20" s="85">
        <v>2</v>
      </c>
      <c r="U20" s="10" t="s">
        <v>2</v>
      </c>
      <c r="V20" s="11">
        <v>1</v>
      </c>
      <c r="W20" s="26" t="s">
        <v>34</v>
      </c>
      <c r="X20" s="27">
        <v>1</v>
      </c>
      <c r="Y20" s="12" t="s">
        <v>6</v>
      </c>
      <c r="Z20" s="11">
        <v>0</v>
      </c>
      <c r="AA20" s="26" t="s">
        <v>34</v>
      </c>
      <c r="AB20" s="27">
        <v>2</v>
      </c>
      <c r="AC20" s="12" t="s">
        <v>99</v>
      </c>
      <c r="AD20" s="11">
        <v>0</v>
      </c>
      <c r="AE20" s="26" t="s">
        <v>34</v>
      </c>
      <c r="AF20" s="80">
        <v>2</v>
      </c>
      <c r="AH20" s="85">
        <v>2</v>
      </c>
      <c r="AI20" s="10" t="s">
        <v>2</v>
      </c>
      <c r="AJ20" s="11">
        <v>2</v>
      </c>
      <c r="AK20" s="26" t="s">
        <v>34</v>
      </c>
      <c r="AL20" s="27">
        <v>0</v>
      </c>
      <c r="AM20" s="12" t="s">
        <v>117</v>
      </c>
      <c r="AN20" s="11">
        <v>0</v>
      </c>
      <c r="AO20" s="26" t="s">
        <v>34</v>
      </c>
      <c r="AP20" s="80">
        <v>2</v>
      </c>
    </row>
    <row r="21" spans="1:42" ht="15">
      <c r="A21">
        <v>4</v>
      </c>
      <c r="B21" s="45" t="s">
        <v>43</v>
      </c>
      <c r="C21" s="8">
        <v>2</v>
      </c>
      <c r="D21" s="8">
        <v>0</v>
      </c>
      <c r="E21" s="8">
        <v>0</v>
      </c>
      <c r="F21" s="18"/>
      <c r="G21" s="8">
        <v>2</v>
      </c>
      <c r="H21" s="8">
        <v>2</v>
      </c>
      <c r="I21" s="70">
        <v>6</v>
      </c>
      <c r="J21" s="23"/>
      <c r="K21" s="23"/>
      <c r="L21" s="23"/>
      <c r="M21" s="23"/>
      <c r="N21" s="23"/>
      <c r="O21" s="23"/>
      <c r="P21" s="17"/>
      <c r="Q21" s="17">
        <v>6</v>
      </c>
      <c r="R21" s="68" t="s">
        <v>104</v>
      </c>
      <c r="T21" s="85">
        <v>3</v>
      </c>
      <c r="U21" s="10" t="s">
        <v>3</v>
      </c>
      <c r="V21" s="11">
        <v>0</v>
      </c>
      <c r="W21" s="26" t="s">
        <v>34</v>
      </c>
      <c r="X21" s="27">
        <v>2</v>
      </c>
      <c r="Y21" s="12" t="s">
        <v>7</v>
      </c>
      <c r="Z21" s="11">
        <v>2</v>
      </c>
      <c r="AA21" s="26" t="s">
        <v>34</v>
      </c>
      <c r="AB21" s="27">
        <v>0</v>
      </c>
      <c r="AC21" s="12" t="s">
        <v>11</v>
      </c>
      <c r="AD21" s="11">
        <v>2</v>
      </c>
      <c r="AE21" s="26" t="s">
        <v>34</v>
      </c>
      <c r="AF21" s="80">
        <v>0</v>
      </c>
      <c r="AH21" s="85">
        <v>3</v>
      </c>
      <c r="AI21" s="10" t="s">
        <v>114</v>
      </c>
      <c r="AJ21" s="11">
        <v>1</v>
      </c>
      <c r="AK21" s="26" t="s">
        <v>34</v>
      </c>
      <c r="AL21" s="27">
        <v>1</v>
      </c>
      <c r="AM21" s="12" t="s">
        <v>7</v>
      </c>
      <c r="AN21" s="11">
        <v>2</v>
      </c>
      <c r="AO21" s="26" t="s">
        <v>34</v>
      </c>
      <c r="AP21" s="80">
        <v>0</v>
      </c>
    </row>
    <row r="22" spans="1:32" ht="15">
      <c r="A22">
        <v>5</v>
      </c>
      <c r="B22" s="45" t="s">
        <v>45</v>
      </c>
      <c r="C22" s="8">
        <v>0</v>
      </c>
      <c r="D22" s="8">
        <v>1</v>
      </c>
      <c r="E22" s="8">
        <v>2</v>
      </c>
      <c r="F22" s="8">
        <v>0</v>
      </c>
      <c r="G22" s="18"/>
      <c r="H22" s="8">
        <v>2</v>
      </c>
      <c r="I22" s="70">
        <v>5</v>
      </c>
      <c r="J22" s="90">
        <v>2</v>
      </c>
      <c r="K22" s="90">
        <v>0</v>
      </c>
      <c r="L22" s="91"/>
      <c r="M22" s="90">
        <v>0</v>
      </c>
      <c r="N22" s="23"/>
      <c r="O22" s="23"/>
      <c r="P22" s="70">
        <v>2</v>
      </c>
      <c r="Q22" s="17">
        <v>7</v>
      </c>
      <c r="R22" s="68" t="s">
        <v>105</v>
      </c>
      <c r="T22" s="85">
        <v>4</v>
      </c>
      <c r="U22" s="10" t="s">
        <v>4</v>
      </c>
      <c r="V22" s="11">
        <v>0</v>
      </c>
      <c r="W22" s="26" t="s">
        <v>34</v>
      </c>
      <c r="X22" s="27">
        <v>2</v>
      </c>
      <c r="Y22" s="12" t="s">
        <v>8</v>
      </c>
      <c r="Z22" s="11">
        <v>0</v>
      </c>
      <c r="AA22" s="26" t="s">
        <v>34</v>
      </c>
      <c r="AB22" s="27">
        <v>2</v>
      </c>
      <c r="AC22" s="12" t="s">
        <v>100</v>
      </c>
      <c r="AD22" s="11">
        <v>0</v>
      </c>
      <c r="AE22" s="26" t="s">
        <v>34</v>
      </c>
      <c r="AF22" s="80">
        <v>2</v>
      </c>
    </row>
    <row r="23" spans="1:32" ht="15.75" thickBot="1">
      <c r="A23" s="4">
        <v>6</v>
      </c>
      <c r="B23" s="59" t="s">
        <v>46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20"/>
      <c r="I23" s="75">
        <v>0</v>
      </c>
      <c r="J23" s="5"/>
      <c r="K23" s="5"/>
      <c r="L23" s="5"/>
      <c r="M23" s="5"/>
      <c r="N23" s="5"/>
      <c r="O23" s="5"/>
      <c r="P23" s="76"/>
      <c r="Q23" s="76">
        <v>0</v>
      </c>
      <c r="R23" s="94" t="s">
        <v>122</v>
      </c>
      <c r="T23" s="85">
        <v>5</v>
      </c>
      <c r="U23" s="10" t="s">
        <v>5</v>
      </c>
      <c r="V23" s="11">
        <v>2</v>
      </c>
      <c r="W23" s="26" t="s">
        <v>34</v>
      </c>
      <c r="X23" s="27">
        <v>0</v>
      </c>
      <c r="Y23" s="12" t="s">
        <v>9</v>
      </c>
      <c r="Z23" s="11">
        <v>1</v>
      </c>
      <c r="AA23" s="26" t="s">
        <v>34</v>
      </c>
      <c r="AB23" s="27">
        <v>1</v>
      </c>
      <c r="AC23" s="12" t="s">
        <v>12</v>
      </c>
      <c r="AD23" s="11">
        <v>2</v>
      </c>
      <c r="AE23" s="26" t="s">
        <v>34</v>
      </c>
      <c r="AF23" s="80">
        <v>0</v>
      </c>
    </row>
    <row r="24" spans="3:17" ht="12.75">
      <c r="C24" s="7"/>
      <c r="D24" s="7"/>
      <c r="E24" s="7"/>
      <c r="F24" s="7"/>
      <c r="G24" s="7"/>
      <c r="H24" s="8">
        <v>30</v>
      </c>
      <c r="I24" s="7">
        <v>30</v>
      </c>
      <c r="J24" s="23"/>
      <c r="O24" s="89">
        <f>SUM(J18:M22)</f>
        <v>12</v>
      </c>
      <c r="P24" s="89">
        <f>SUM(P18:P23)</f>
        <v>12</v>
      </c>
      <c r="Q24" s="89">
        <f>SUM(Q18:Q23)</f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2812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28125" style="0" customWidth="1"/>
  </cols>
  <sheetData>
    <row r="1" spans="1:13" ht="12.75">
      <c r="A1" s="86" t="s">
        <v>131</v>
      </c>
      <c r="L1" s="3"/>
      <c r="M1" s="16"/>
    </row>
    <row r="2" spans="12:13" ht="12.75">
      <c r="L2" s="3"/>
      <c r="M2" s="16"/>
    </row>
    <row r="3" spans="1:30" ht="13.5" thickBot="1">
      <c r="A3" s="4"/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 t="s">
        <v>25</v>
      </c>
      <c r="L3" s="6" t="s">
        <v>26</v>
      </c>
      <c r="M3" s="17"/>
      <c r="N3" s="7" t="s">
        <v>27</v>
      </c>
      <c r="O3" s="1"/>
      <c r="P3" s="2" t="s">
        <v>28</v>
      </c>
      <c r="Q3" s="2"/>
      <c r="R3" s="2"/>
      <c r="S3" s="1"/>
      <c r="T3" s="2" t="s">
        <v>28</v>
      </c>
      <c r="U3" s="2"/>
      <c r="V3" s="2"/>
      <c r="W3" s="1"/>
      <c r="X3" s="2" t="s">
        <v>28</v>
      </c>
      <c r="Y3" s="2"/>
      <c r="Z3" s="2"/>
      <c r="AA3" s="1"/>
      <c r="AB3" s="2" t="s">
        <v>28</v>
      </c>
      <c r="AC3" s="2"/>
      <c r="AD3" s="2"/>
    </row>
    <row r="4" spans="1:30" ht="12.75">
      <c r="A4">
        <v>1</v>
      </c>
      <c r="B4" s="57" t="s">
        <v>40</v>
      </c>
      <c r="C4" s="18" t="s">
        <v>29</v>
      </c>
      <c r="D4" s="8">
        <v>0</v>
      </c>
      <c r="E4" s="8">
        <v>0</v>
      </c>
      <c r="F4" s="8">
        <v>2</v>
      </c>
      <c r="G4" s="8">
        <v>0</v>
      </c>
      <c r="H4" s="8">
        <v>0</v>
      </c>
      <c r="I4" s="8">
        <v>2</v>
      </c>
      <c r="J4" s="8">
        <v>1</v>
      </c>
      <c r="K4" s="14">
        <v>5</v>
      </c>
      <c r="L4" s="61">
        <v>5</v>
      </c>
      <c r="M4" s="17"/>
      <c r="N4" s="7"/>
      <c r="O4" s="1" t="s">
        <v>0</v>
      </c>
      <c r="P4" s="2"/>
      <c r="Q4" s="2"/>
      <c r="R4" s="2"/>
      <c r="S4" s="1" t="s">
        <v>0</v>
      </c>
      <c r="T4" s="2"/>
      <c r="U4" s="2"/>
      <c r="V4" s="2"/>
      <c r="W4" s="1" t="s">
        <v>0</v>
      </c>
      <c r="X4" s="2"/>
      <c r="Y4" s="2"/>
      <c r="Z4" s="2"/>
      <c r="AA4" s="1" t="s">
        <v>0</v>
      </c>
      <c r="AB4" s="2"/>
      <c r="AC4" s="2"/>
      <c r="AD4" s="2"/>
    </row>
    <row r="5" spans="1:30" ht="15">
      <c r="A5">
        <v>2</v>
      </c>
      <c r="B5" s="58" t="s">
        <v>38</v>
      </c>
      <c r="C5" s="8">
        <v>2</v>
      </c>
      <c r="D5" s="18" t="s">
        <v>29</v>
      </c>
      <c r="E5" s="8">
        <v>1</v>
      </c>
      <c r="F5" s="8">
        <v>2</v>
      </c>
      <c r="G5" s="8">
        <v>0</v>
      </c>
      <c r="H5" s="8">
        <v>2</v>
      </c>
      <c r="I5" s="8">
        <v>2</v>
      </c>
      <c r="J5" s="8">
        <v>2</v>
      </c>
      <c r="K5" s="15">
        <v>11</v>
      </c>
      <c r="L5" s="6">
        <v>1</v>
      </c>
      <c r="M5" s="17"/>
      <c r="N5" s="9">
        <v>1</v>
      </c>
      <c r="O5" s="10" t="s">
        <v>14</v>
      </c>
      <c r="P5" s="11">
        <v>1</v>
      </c>
      <c r="Q5" s="26" t="s">
        <v>34</v>
      </c>
      <c r="R5" s="27">
        <v>1</v>
      </c>
      <c r="S5" s="12" t="s">
        <v>15</v>
      </c>
      <c r="T5" s="11">
        <v>2</v>
      </c>
      <c r="U5" s="26" t="s">
        <v>34</v>
      </c>
      <c r="V5" s="27">
        <v>0</v>
      </c>
      <c r="W5" s="12" t="s">
        <v>17</v>
      </c>
      <c r="X5" s="11">
        <v>2</v>
      </c>
      <c r="Y5" s="26" t="s">
        <v>34</v>
      </c>
      <c r="Z5" s="27">
        <v>0</v>
      </c>
      <c r="AA5" s="12" t="s">
        <v>10</v>
      </c>
      <c r="AB5" s="11">
        <v>0</v>
      </c>
      <c r="AC5" s="26" t="s">
        <v>34</v>
      </c>
      <c r="AD5" s="27">
        <v>2</v>
      </c>
    </row>
    <row r="6" spans="1:30" ht="15">
      <c r="A6">
        <v>3</v>
      </c>
      <c r="B6" s="45" t="s">
        <v>101</v>
      </c>
      <c r="C6" s="8">
        <v>2</v>
      </c>
      <c r="D6" s="8">
        <v>1</v>
      </c>
      <c r="E6" s="18" t="s">
        <v>29</v>
      </c>
      <c r="F6" s="8">
        <v>2</v>
      </c>
      <c r="G6" s="8">
        <v>1</v>
      </c>
      <c r="H6" s="8">
        <v>2</v>
      </c>
      <c r="I6" s="8">
        <v>2</v>
      </c>
      <c r="J6" s="8">
        <v>1</v>
      </c>
      <c r="K6" s="15">
        <v>11</v>
      </c>
      <c r="L6" s="6">
        <v>2</v>
      </c>
      <c r="M6" s="17"/>
      <c r="N6" s="9">
        <v>2</v>
      </c>
      <c r="O6" s="10" t="s">
        <v>23</v>
      </c>
      <c r="P6" s="11">
        <v>0</v>
      </c>
      <c r="Q6" s="26" t="s">
        <v>34</v>
      </c>
      <c r="R6" s="27">
        <v>2</v>
      </c>
      <c r="S6" s="12" t="s">
        <v>20</v>
      </c>
      <c r="T6" s="11">
        <v>2</v>
      </c>
      <c r="U6" s="26" t="s">
        <v>34</v>
      </c>
      <c r="V6" s="27">
        <v>0</v>
      </c>
      <c r="W6" s="12" t="s">
        <v>18</v>
      </c>
      <c r="X6" s="11">
        <v>0</v>
      </c>
      <c r="Y6" s="26" t="s">
        <v>34</v>
      </c>
      <c r="Z6" s="27">
        <v>2</v>
      </c>
      <c r="AA6" s="12" t="s">
        <v>1</v>
      </c>
      <c r="AB6" s="11">
        <v>0</v>
      </c>
      <c r="AC6" s="26" t="s">
        <v>34</v>
      </c>
      <c r="AD6" s="27">
        <v>2</v>
      </c>
    </row>
    <row r="7" spans="1:30" ht="15">
      <c r="A7">
        <v>4</v>
      </c>
      <c r="B7" s="45" t="s">
        <v>41</v>
      </c>
      <c r="C7" s="8">
        <v>0</v>
      </c>
      <c r="D7" s="8">
        <v>0</v>
      </c>
      <c r="E7" s="8">
        <v>0</v>
      </c>
      <c r="F7" s="18" t="s">
        <v>29</v>
      </c>
      <c r="G7" s="8">
        <v>0</v>
      </c>
      <c r="H7" s="8">
        <v>0</v>
      </c>
      <c r="I7" s="8">
        <v>0</v>
      </c>
      <c r="J7" s="8">
        <v>0</v>
      </c>
      <c r="K7" s="15">
        <v>0</v>
      </c>
      <c r="L7" s="6">
        <v>8</v>
      </c>
      <c r="M7" s="17"/>
      <c r="N7" s="9">
        <v>3</v>
      </c>
      <c r="O7" s="10" t="s">
        <v>30</v>
      </c>
      <c r="P7" s="11">
        <v>2</v>
      </c>
      <c r="Q7" s="26" t="s">
        <v>34</v>
      </c>
      <c r="R7" s="27">
        <v>0</v>
      </c>
      <c r="S7" s="12" t="s">
        <v>2</v>
      </c>
      <c r="T7" s="11">
        <v>2</v>
      </c>
      <c r="U7" s="26" t="s">
        <v>34</v>
      </c>
      <c r="V7" s="27">
        <v>0</v>
      </c>
      <c r="W7" s="12" t="s">
        <v>21</v>
      </c>
      <c r="X7" s="11">
        <v>0</v>
      </c>
      <c r="Y7" s="26" t="s">
        <v>34</v>
      </c>
      <c r="Z7" s="27">
        <v>2</v>
      </c>
      <c r="AA7" s="12" t="s">
        <v>11</v>
      </c>
      <c r="AB7" s="11">
        <v>0</v>
      </c>
      <c r="AC7" s="26" t="s">
        <v>34</v>
      </c>
      <c r="AD7" s="27">
        <v>2</v>
      </c>
    </row>
    <row r="8" spans="1:30" ht="15">
      <c r="A8">
        <v>5</v>
      </c>
      <c r="B8" s="45" t="s">
        <v>37</v>
      </c>
      <c r="C8" s="8">
        <v>2</v>
      </c>
      <c r="D8" s="8">
        <v>2</v>
      </c>
      <c r="E8" s="8">
        <v>1</v>
      </c>
      <c r="F8" s="8">
        <v>2</v>
      </c>
      <c r="G8" s="18" t="s">
        <v>29</v>
      </c>
      <c r="H8" s="8">
        <v>0</v>
      </c>
      <c r="I8" s="8">
        <v>2</v>
      </c>
      <c r="J8" s="8">
        <v>2</v>
      </c>
      <c r="K8" s="15">
        <v>11</v>
      </c>
      <c r="L8" s="6">
        <v>3</v>
      </c>
      <c r="M8" s="17"/>
      <c r="N8" s="9">
        <v>4</v>
      </c>
      <c r="O8" s="10" t="s">
        <v>31</v>
      </c>
      <c r="P8" s="11">
        <v>0</v>
      </c>
      <c r="Q8" s="26" t="s">
        <v>34</v>
      </c>
      <c r="R8" s="27">
        <v>2</v>
      </c>
      <c r="S8" s="12" t="s">
        <v>32</v>
      </c>
      <c r="T8" s="11">
        <v>0</v>
      </c>
      <c r="U8" s="26" t="s">
        <v>34</v>
      </c>
      <c r="V8" s="27">
        <v>2</v>
      </c>
      <c r="W8" s="12" t="s">
        <v>3</v>
      </c>
      <c r="X8" s="11">
        <v>2</v>
      </c>
      <c r="Y8" s="26" t="s">
        <v>34</v>
      </c>
      <c r="Z8" s="27">
        <v>0</v>
      </c>
      <c r="AA8" s="12" t="s">
        <v>7</v>
      </c>
      <c r="AB8" s="11">
        <v>1</v>
      </c>
      <c r="AC8" s="26" t="s">
        <v>34</v>
      </c>
      <c r="AD8" s="27">
        <v>1</v>
      </c>
    </row>
    <row r="9" spans="1:30" ht="15">
      <c r="A9">
        <v>6</v>
      </c>
      <c r="B9" s="45" t="s">
        <v>39</v>
      </c>
      <c r="C9" s="8">
        <v>2</v>
      </c>
      <c r="D9" s="8">
        <v>0</v>
      </c>
      <c r="E9" s="8">
        <v>0</v>
      </c>
      <c r="F9" s="8">
        <v>2</v>
      </c>
      <c r="G9" s="8">
        <v>2</v>
      </c>
      <c r="H9" s="18" t="s">
        <v>29</v>
      </c>
      <c r="I9" s="8">
        <v>2</v>
      </c>
      <c r="J9" s="8">
        <v>2</v>
      </c>
      <c r="K9" s="15">
        <v>10</v>
      </c>
      <c r="L9" s="6">
        <v>4</v>
      </c>
      <c r="M9" s="17"/>
      <c r="N9" s="9">
        <v>5</v>
      </c>
      <c r="O9" s="10" t="s">
        <v>19</v>
      </c>
      <c r="P9" s="11">
        <v>1</v>
      </c>
      <c r="Q9" s="26" t="s">
        <v>34</v>
      </c>
      <c r="R9" s="27">
        <v>1</v>
      </c>
      <c r="S9" s="12" t="s">
        <v>8</v>
      </c>
      <c r="T9" s="11">
        <v>0</v>
      </c>
      <c r="U9" s="26" t="s">
        <v>34</v>
      </c>
      <c r="V9" s="27">
        <v>2</v>
      </c>
      <c r="W9" s="12" t="s">
        <v>4</v>
      </c>
      <c r="X9" s="11">
        <v>2</v>
      </c>
      <c r="Y9" s="26" t="s">
        <v>34</v>
      </c>
      <c r="Z9" s="27">
        <v>0</v>
      </c>
      <c r="AA9" s="12" t="s">
        <v>33</v>
      </c>
      <c r="AB9" s="11">
        <v>2</v>
      </c>
      <c r="AC9" s="26" t="s">
        <v>34</v>
      </c>
      <c r="AD9" s="27">
        <v>0</v>
      </c>
    </row>
    <row r="10" spans="1:30" ht="15">
      <c r="A10">
        <v>7</v>
      </c>
      <c r="B10" s="45" t="s">
        <v>119</v>
      </c>
      <c r="C10" s="8">
        <v>0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18" t="s">
        <v>29</v>
      </c>
      <c r="J10" s="8">
        <v>2</v>
      </c>
      <c r="K10" s="15">
        <v>4</v>
      </c>
      <c r="L10" s="6">
        <v>6</v>
      </c>
      <c r="M10" s="17"/>
      <c r="N10" s="9">
        <v>6</v>
      </c>
      <c r="O10" s="24" t="s">
        <v>24</v>
      </c>
      <c r="P10" s="11">
        <v>0</v>
      </c>
      <c r="Q10" s="26" t="s">
        <v>34</v>
      </c>
      <c r="R10" s="27">
        <v>2</v>
      </c>
      <c r="S10" s="25" t="s">
        <v>5</v>
      </c>
      <c r="T10" s="11">
        <v>0</v>
      </c>
      <c r="U10" s="26" t="s">
        <v>34</v>
      </c>
      <c r="V10" s="27">
        <v>2</v>
      </c>
      <c r="W10" s="25" t="s">
        <v>9</v>
      </c>
      <c r="X10" s="11">
        <v>0</v>
      </c>
      <c r="Y10" s="26" t="s">
        <v>34</v>
      </c>
      <c r="Z10" s="27">
        <v>2</v>
      </c>
      <c r="AA10" s="12" t="s">
        <v>12</v>
      </c>
      <c r="AB10" s="11">
        <v>2</v>
      </c>
      <c r="AC10" s="26" t="s">
        <v>34</v>
      </c>
      <c r="AD10" s="27">
        <v>0</v>
      </c>
    </row>
    <row r="11" spans="1:30" ht="15.75" thickBot="1">
      <c r="A11" s="4">
        <v>8</v>
      </c>
      <c r="B11" s="59" t="s">
        <v>42</v>
      </c>
      <c r="C11" s="19">
        <v>1</v>
      </c>
      <c r="D11" s="19">
        <v>0</v>
      </c>
      <c r="E11" s="19">
        <v>1</v>
      </c>
      <c r="F11" s="19">
        <v>2</v>
      </c>
      <c r="G11" s="19">
        <v>0</v>
      </c>
      <c r="H11" s="19">
        <v>0</v>
      </c>
      <c r="I11" s="19">
        <v>0</v>
      </c>
      <c r="J11" s="20" t="s">
        <v>29</v>
      </c>
      <c r="K11" s="21">
        <v>4</v>
      </c>
      <c r="L11" s="22">
        <v>7</v>
      </c>
      <c r="M11" s="17"/>
      <c r="N11" s="9">
        <v>7</v>
      </c>
      <c r="O11" s="24" t="s">
        <v>22</v>
      </c>
      <c r="P11" s="11">
        <v>0</v>
      </c>
      <c r="Q11" s="26" t="s">
        <v>34</v>
      </c>
      <c r="R11" s="27">
        <v>2</v>
      </c>
      <c r="S11" s="25" t="s">
        <v>16</v>
      </c>
      <c r="T11" s="11">
        <v>1</v>
      </c>
      <c r="U11" s="26" t="s">
        <v>34</v>
      </c>
      <c r="V11" s="27">
        <v>1</v>
      </c>
      <c r="W11" s="25" t="s">
        <v>6</v>
      </c>
      <c r="X11" s="11">
        <v>0</v>
      </c>
      <c r="Y11" s="26" t="s">
        <v>34</v>
      </c>
      <c r="Z11" s="27">
        <v>2</v>
      </c>
      <c r="AA11" s="12" t="s">
        <v>13</v>
      </c>
      <c r="AB11" s="11">
        <v>0</v>
      </c>
      <c r="AC11" s="26" t="s">
        <v>34</v>
      </c>
      <c r="AD11" s="27">
        <v>2</v>
      </c>
    </row>
    <row r="14" spans="1:13" ht="12.75">
      <c r="A14" s="86" t="s">
        <v>134</v>
      </c>
      <c r="L14" s="3"/>
      <c r="M14" s="16"/>
    </row>
    <row r="15" spans="12:13" ht="12.75">
      <c r="L15" s="3"/>
      <c r="M15" s="16"/>
    </row>
    <row r="16" spans="1:30" ht="13.5" thickBot="1">
      <c r="A16" s="4"/>
      <c r="B16" s="4"/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5" t="s">
        <v>25</v>
      </c>
      <c r="L16" s="6" t="s">
        <v>26</v>
      </c>
      <c r="M16" s="17"/>
      <c r="N16" s="7" t="s">
        <v>27</v>
      </c>
      <c r="O16" s="1"/>
      <c r="P16" s="2" t="s">
        <v>28</v>
      </c>
      <c r="Q16" s="2"/>
      <c r="R16" s="2"/>
      <c r="S16" s="1"/>
      <c r="T16" s="2" t="s">
        <v>28</v>
      </c>
      <c r="U16" s="2"/>
      <c r="V16" s="2"/>
      <c r="W16" s="1"/>
      <c r="X16" s="2" t="s">
        <v>28</v>
      </c>
      <c r="Y16" s="2"/>
      <c r="Z16" s="2"/>
      <c r="AA16" s="1"/>
      <c r="AB16" s="2" t="s">
        <v>28</v>
      </c>
      <c r="AC16" s="2"/>
      <c r="AD16" s="2"/>
    </row>
    <row r="17" spans="1:30" ht="12.75">
      <c r="A17">
        <v>1</v>
      </c>
      <c r="B17" s="57" t="s">
        <v>132</v>
      </c>
      <c r="C17" s="18" t="s">
        <v>29</v>
      </c>
      <c r="D17" s="8">
        <v>0</v>
      </c>
      <c r="E17" s="8">
        <v>2</v>
      </c>
      <c r="F17" s="8">
        <v>2</v>
      </c>
      <c r="G17" s="8">
        <v>2</v>
      </c>
      <c r="H17" s="8">
        <v>2</v>
      </c>
      <c r="I17" s="8">
        <v>2</v>
      </c>
      <c r="J17" s="8">
        <v>2</v>
      </c>
      <c r="K17" s="14">
        <v>12</v>
      </c>
      <c r="L17" s="61">
        <v>1</v>
      </c>
      <c r="M17" s="17"/>
      <c r="N17" s="7"/>
      <c r="O17" s="1" t="s">
        <v>0</v>
      </c>
      <c r="P17" s="2"/>
      <c r="Q17" s="2"/>
      <c r="R17" s="2"/>
      <c r="S17" s="1" t="s">
        <v>0</v>
      </c>
      <c r="T17" s="2"/>
      <c r="U17" s="2"/>
      <c r="V17" s="2"/>
      <c r="W17" s="1" t="s">
        <v>0</v>
      </c>
      <c r="X17" s="2"/>
      <c r="Y17" s="2"/>
      <c r="Z17" s="2"/>
      <c r="AA17" s="1" t="s">
        <v>0</v>
      </c>
      <c r="AB17" s="2"/>
      <c r="AC17" s="2"/>
      <c r="AD17" s="2"/>
    </row>
    <row r="18" spans="1:30" ht="15">
      <c r="A18">
        <v>2</v>
      </c>
      <c r="B18" s="58" t="s">
        <v>43</v>
      </c>
      <c r="C18" s="8">
        <v>2</v>
      </c>
      <c r="D18" s="18" t="s">
        <v>29</v>
      </c>
      <c r="E18" s="8">
        <v>2</v>
      </c>
      <c r="F18" s="8">
        <v>0</v>
      </c>
      <c r="G18" s="8">
        <v>2</v>
      </c>
      <c r="H18" s="8">
        <v>2</v>
      </c>
      <c r="I18" s="8">
        <v>2</v>
      </c>
      <c r="J18" s="8">
        <v>1</v>
      </c>
      <c r="K18" s="15">
        <v>11</v>
      </c>
      <c r="L18" s="6">
        <v>2</v>
      </c>
      <c r="M18" s="17"/>
      <c r="N18" s="9">
        <v>1</v>
      </c>
      <c r="O18" s="10" t="s">
        <v>14</v>
      </c>
      <c r="P18" s="11">
        <v>2</v>
      </c>
      <c r="Q18" s="26" t="s">
        <v>34</v>
      </c>
      <c r="R18" s="27">
        <v>0</v>
      </c>
      <c r="S18" s="12" t="s">
        <v>15</v>
      </c>
      <c r="T18" s="11">
        <v>2</v>
      </c>
      <c r="U18" s="26" t="s">
        <v>34</v>
      </c>
      <c r="V18" s="27">
        <v>0</v>
      </c>
      <c r="W18" s="12" t="s">
        <v>17</v>
      </c>
      <c r="X18" s="11">
        <v>0</v>
      </c>
      <c r="Y18" s="26" t="s">
        <v>34</v>
      </c>
      <c r="Z18" s="27">
        <v>2</v>
      </c>
      <c r="AA18" s="12" t="s">
        <v>10</v>
      </c>
      <c r="AB18" s="11">
        <v>0</v>
      </c>
      <c r="AC18" s="26" t="s">
        <v>34</v>
      </c>
      <c r="AD18" s="27">
        <v>2</v>
      </c>
    </row>
    <row r="19" spans="1:30" ht="15">
      <c r="A19">
        <v>3</v>
      </c>
      <c r="B19" s="45" t="s">
        <v>133</v>
      </c>
      <c r="C19" s="8">
        <v>0</v>
      </c>
      <c r="D19" s="8">
        <v>0</v>
      </c>
      <c r="E19" s="18" t="s">
        <v>29</v>
      </c>
      <c r="F19" s="8">
        <v>0</v>
      </c>
      <c r="G19" s="8">
        <v>0</v>
      </c>
      <c r="H19" s="8">
        <v>0</v>
      </c>
      <c r="I19" s="8">
        <v>2</v>
      </c>
      <c r="J19" s="8">
        <v>0</v>
      </c>
      <c r="K19" s="15">
        <v>2</v>
      </c>
      <c r="L19" s="6">
        <v>7</v>
      </c>
      <c r="M19" s="17"/>
      <c r="N19" s="9">
        <v>2</v>
      </c>
      <c r="O19" s="10" t="s">
        <v>23</v>
      </c>
      <c r="P19" s="11">
        <v>2</v>
      </c>
      <c r="Q19" s="26" t="s">
        <v>34</v>
      </c>
      <c r="R19" s="27">
        <v>0</v>
      </c>
      <c r="S19" s="12" t="s">
        <v>20</v>
      </c>
      <c r="T19" s="11">
        <v>0</v>
      </c>
      <c r="U19" s="26" t="s">
        <v>34</v>
      </c>
      <c r="V19" s="27">
        <v>2</v>
      </c>
      <c r="W19" s="12" t="s">
        <v>18</v>
      </c>
      <c r="X19" s="11">
        <v>0</v>
      </c>
      <c r="Y19" s="26" t="s">
        <v>34</v>
      </c>
      <c r="Z19" s="27">
        <v>2</v>
      </c>
      <c r="AA19" s="12" t="s">
        <v>1</v>
      </c>
      <c r="AB19" s="11">
        <v>0</v>
      </c>
      <c r="AC19" s="26" t="s">
        <v>34</v>
      </c>
      <c r="AD19" s="27">
        <v>2</v>
      </c>
    </row>
    <row r="20" spans="1:30" ht="15">
      <c r="A20">
        <v>4</v>
      </c>
      <c r="B20" s="45" t="s">
        <v>45</v>
      </c>
      <c r="C20" s="8">
        <v>0</v>
      </c>
      <c r="D20" s="8">
        <v>2</v>
      </c>
      <c r="E20" s="8">
        <v>2</v>
      </c>
      <c r="F20" s="18" t="s">
        <v>29</v>
      </c>
      <c r="G20" s="8">
        <v>0</v>
      </c>
      <c r="H20" s="8">
        <v>2</v>
      </c>
      <c r="I20" s="8">
        <v>2</v>
      </c>
      <c r="J20" s="8">
        <v>1</v>
      </c>
      <c r="K20" s="15">
        <v>9</v>
      </c>
      <c r="L20" s="6">
        <v>3</v>
      </c>
      <c r="M20" s="17"/>
      <c r="N20" s="9">
        <v>3</v>
      </c>
      <c r="O20" s="10" t="s">
        <v>30</v>
      </c>
      <c r="P20" s="11">
        <v>1</v>
      </c>
      <c r="Q20" s="26" t="s">
        <v>34</v>
      </c>
      <c r="R20" s="27">
        <v>1</v>
      </c>
      <c r="S20" s="12" t="s">
        <v>2</v>
      </c>
      <c r="T20" s="11">
        <v>0</v>
      </c>
      <c r="U20" s="26" t="s">
        <v>34</v>
      </c>
      <c r="V20" s="27">
        <v>2</v>
      </c>
      <c r="W20" s="12" t="s">
        <v>21</v>
      </c>
      <c r="X20" s="11">
        <v>2</v>
      </c>
      <c r="Y20" s="26" t="s">
        <v>34</v>
      </c>
      <c r="Z20" s="27">
        <v>0</v>
      </c>
      <c r="AA20" s="12" t="s">
        <v>11</v>
      </c>
      <c r="AB20" s="11">
        <v>0</v>
      </c>
      <c r="AC20" s="26" t="s">
        <v>34</v>
      </c>
      <c r="AD20" s="27">
        <v>2</v>
      </c>
    </row>
    <row r="21" spans="1:30" ht="15">
      <c r="A21">
        <v>5</v>
      </c>
      <c r="B21" s="45" t="s">
        <v>44</v>
      </c>
      <c r="C21" s="8">
        <v>0</v>
      </c>
      <c r="D21" s="8">
        <v>0</v>
      </c>
      <c r="E21" s="8">
        <v>2</v>
      </c>
      <c r="F21" s="8">
        <v>2</v>
      </c>
      <c r="G21" s="18" t="s">
        <v>29</v>
      </c>
      <c r="H21" s="8">
        <v>0</v>
      </c>
      <c r="I21" s="8">
        <v>2</v>
      </c>
      <c r="J21" s="8">
        <v>0</v>
      </c>
      <c r="K21" s="15">
        <v>6</v>
      </c>
      <c r="L21" s="6">
        <v>6</v>
      </c>
      <c r="M21" s="17"/>
      <c r="N21" s="9">
        <v>4</v>
      </c>
      <c r="O21" s="10" t="s">
        <v>31</v>
      </c>
      <c r="P21" s="11">
        <v>0</v>
      </c>
      <c r="Q21" s="26" t="s">
        <v>34</v>
      </c>
      <c r="R21" s="27">
        <v>2</v>
      </c>
      <c r="S21" s="12" t="s">
        <v>32</v>
      </c>
      <c r="T21" s="11">
        <v>0</v>
      </c>
      <c r="U21" s="26" t="s">
        <v>34</v>
      </c>
      <c r="V21" s="27">
        <v>2</v>
      </c>
      <c r="W21" s="12" t="s">
        <v>3</v>
      </c>
      <c r="X21" s="11">
        <v>2</v>
      </c>
      <c r="Y21" s="26" t="s">
        <v>34</v>
      </c>
      <c r="Z21" s="27">
        <v>0</v>
      </c>
      <c r="AA21" s="12" t="s">
        <v>7</v>
      </c>
      <c r="AB21" s="11">
        <v>2</v>
      </c>
      <c r="AC21" s="26" t="s">
        <v>34</v>
      </c>
      <c r="AD21" s="27">
        <v>0</v>
      </c>
    </row>
    <row r="22" spans="1:30" ht="15">
      <c r="A22">
        <v>6</v>
      </c>
      <c r="B22" s="45" t="s">
        <v>87</v>
      </c>
      <c r="C22" s="8">
        <v>0</v>
      </c>
      <c r="D22" s="8">
        <v>0</v>
      </c>
      <c r="E22" s="8">
        <v>2</v>
      </c>
      <c r="F22" s="8">
        <v>0</v>
      </c>
      <c r="G22" s="8">
        <v>2</v>
      </c>
      <c r="H22" s="18" t="s">
        <v>29</v>
      </c>
      <c r="I22" s="8">
        <v>2</v>
      </c>
      <c r="J22" s="8">
        <v>2</v>
      </c>
      <c r="K22" s="15">
        <v>8</v>
      </c>
      <c r="L22" s="6">
        <v>4</v>
      </c>
      <c r="M22" s="17"/>
      <c r="N22" s="9">
        <v>5</v>
      </c>
      <c r="O22" s="10" t="s">
        <v>19</v>
      </c>
      <c r="P22" s="11">
        <v>0</v>
      </c>
      <c r="Q22" s="26" t="s">
        <v>34</v>
      </c>
      <c r="R22" s="27">
        <v>2</v>
      </c>
      <c r="S22" s="12" t="s">
        <v>8</v>
      </c>
      <c r="T22" s="11">
        <v>2</v>
      </c>
      <c r="U22" s="26" t="s">
        <v>34</v>
      </c>
      <c r="V22" s="27">
        <v>0</v>
      </c>
      <c r="W22" s="12" t="s">
        <v>4</v>
      </c>
      <c r="X22" s="11">
        <v>0</v>
      </c>
      <c r="Y22" s="26" t="s">
        <v>34</v>
      </c>
      <c r="Z22" s="27">
        <v>2</v>
      </c>
      <c r="AA22" s="12" t="s">
        <v>33</v>
      </c>
      <c r="AB22" s="11">
        <v>2</v>
      </c>
      <c r="AC22" s="26" t="s">
        <v>34</v>
      </c>
      <c r="AD22" s="27">
        <v>0</v>
      </c>
    </row>
    <row r="23" spans="1:30" ht="15">
      <c r="A23">
        <v>7</v>
      </c>
      <c r="B23" s="45" t="s">
        <v>46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18" t="s">
        <v>29</v>
      </c>
      <c r="J23" s="8">
        <v>0</v>
      </c>
      <c r="K23" s="15">
        <v>0</v>
      </c>
      <c r="L23" s="6">
        <v>8</v>
      </c>
      <c r="M23" s="17"/>
      <c r="N23" s="9">
        <v>6</v>
      </c>
      <c r="O23" s="24" t="s">
        <v>24</v>
      </c>
      <c r="P23" s="11">
        <v>2</v>
      </c>
      <c r="Q23" s="26" t="s">
        <v>34</v>
      </c>
      <c r="R23" s="27">
        <v>0</v>
      </c>
      <c r="S23" s="25" t="s">
        <v>5</v>
      </c>
      <c r="T23" s="11">
        <v>2</v>
      </c>
      <c r="U23" s="26" t="s">
        <v>34</v>
      </c>
      <c r="V23" s="27">
        <v>0</v>
      </c>
      <c r="W23" s="25" t="s">
        <v>9</v>
      </c>
      <c r="X23" s="11">
        <v>2</v>
      </c>
      <c r="Y23" s="26" t="s">
        <v>34</v>
      </c>
      <c r="Z23" s="27">
        <v>0</v>
      </c>
      <c r="AA23" s="12" t="s">
        <v>12</v>
      </c>
      <c r="AB23" s="11">
        <v>0</v>
      </c>
      <c r="AC23" s="26" t="s">
        <v>34</v>
      </c>
      <c r="AD23" s="27">
        <v>2</v>
      </c>
    </row>
    <row r="24" spans="1:30" ht="15.75" thickBot="1">
      <c r="A24" s="4">
        <v>8</v>
      </c>
      <c r="B24" s="59" t="s">
        <v>47</v>
      </c>
      <c r="C24" s="19">
        <v>0</v>
      </c>
      <c r="D24" s="19">
        <v>1</v>
      </c>
      <c r="E24" s="19">
        <v>2</v>
      </c>
      <c r="F24" s="19">
        <v>1</v>
      </c>
      <c r="G24" s="19">
        <v>2</v>
      </c>
      <c r="H24" s="19">
        <v>0</v>
      </c>
      <c r="I24" s="19">
        <v>2</v>
      </c>
      <c r="J24" s="20" t="s">
        <v>29</v>
      </c>
      <c r="K24" s="21">
        <v>8</v>
      </c>
      <c r="L24" s="22">
        <v>5</v>
      </c>
      <c r="M24" s="17"/>
      <c r="N24" s="9">
        <v>7</v>
      </c>
      <c r="O24" s="24" t="s">
        <v>22</v>
      </c>
      <c r="P24" s="11">
        <v>1</v>
      </c>
      <c r="Q24" s="26" t="s">
        <v>34</v>
      </c>
      <c r="R24" s="27">
        <v>1</v>
      </c>
      <c r="S24" s="25" t="s">
        <v>16</v>
      </c>
      <c r="T24" s="11">
        <v>2</v>
      </c>
      <c r="U24" s="26" t="s">
        <v>34</v>
      </c>
      <c r="V24" s="27">
        <v>0</v>
      </c>
      <c r="W24" s="25" t="s">
        <v>6</v>
      </c>
      <c r="X24" s="11">
        <v>0</v>
      </c>
      <c r="Y24" s="26" t="s">
        <v>34</v>
      </c>
      <c r="Z24" s="27">
        <v>2</v>
      </c>
      <c r="AA24" s="12" t="s">
        <v>13</v>
      </c>
      <c r="AB24" s="11">
        <v>0</v>
      </c>
      <c r="AC24" s="26" t="s">
        <v>34</v>
      </c>
      <c r="AD24" s="27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N22" sqref="AN22"/>
    </sheetView>
  </sheetViews>
  <sheetFormatPr defaultColWidth="9.140625" defaultRowHeight="12.75"/>
  <cols>
    <col min="1" max="1" width="3.28125" style="0" customWidth="1"/>
    <col min="2" max="2" width="17.140625" style="0" customWidth="1"/>
    <col min="3" max="15" width="4.28125" style="0" customWidth="1"/>
    <col min="16" max="16" width="5.8515625" style="0" customWidth="1"/>
    <col min="17" max="17" width="4.7109375" style="0" customWidth="1"/>
    <col min="18" max="18" width="2.28125" style="0" customWidth="1"/>
    <col min="19" max="19" width="1.28515625" style="0" customWidth="1"/>
    <col min="20" max="20" width="2.28125" style="0" customWidth="1"/>
    <col min="21" max="21" width="4.7109375" style="0" customWidth="1"/>
    <col min="22" max="22" width="2.28125" style="0" customWidth="1"/>
    <col min="23" max="23" width="1.28515625" style="0" customWidth="1"/>
    <col min="24" max="24" width="2.28125" style="0" customWidth="1"/>
    <col min="25" max="25" width="4.7109375" style="0" customWidth="1"/>
    <col min="26" max="26" width="2.28125" style="0" customWidth="1"/>
    <col min="27" max="27" width="1.28515625" style="0" customWidth="1"/>
    <col min="28" max="28" width="2.28125" style="0" customWidth="1"/>
    <col min="29" max="29" width="4.7109375" style="0" customWidth="1"/>
    <col min="30" max="30" width="2.28125" style="0" customWidth="1"/>
    <col min="31" max="31" width="1.28515625" style="0" customWidth="1"/>
    <col min="32" max="32" width="2.28125" style="0" customWidth="1"/>
    <col min="33" max="33" width="4.7109375" style="0" customWidth="1"/>
    <col min="34" max="34" width="2.28125" style="0" customWidth="1"/>
    <col min="35" max="35" width="1.28515625" style="0" customWidth="1"/>
    <col min="36" max="36" width="2.28125" style="0" customWidth="1"/>
  </cols>
  <sheetData>
    <row r="1" spans="1:2" ht="12.75">
      <c r="A1" s="101" t="s">
        <v>135</v>
      </c>
      <c r="B1" s="102"/>
    </row>
    <row r="2" spans="1:35" ht="13.5" thickBot="1">
      <c r="A2" s="4"/>
      <c r="B2" s="103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 t="s">
        <v>25</v>
      </c>
      <c r="N2" s="72" t="s">
        <v>26</v>
      </c>
      <c r="O2" s="17"/>
      <c r="P2" s="7" t="s">
        <v>27</v>
      </c>
      <c r="Q2" s="1"/>
      <c r="R2" s="2" t="s">
        <v>28</v>
      </c>
      <c r="S2" s="2"/>
      <c r="T2" s="2"/>
      <c r="U2" s="1"/>
      <c r="V2" s="2" t="s">
        <v>28</v>
      </c>
      <c r="W2" s="2"/>
      <c r="X2" s="2"/>
      <c r="Y2" s="1"/>
      <c r="Z2" s="2" t="s">
        <v>28</v>
      </c>
      <c r="AA2" s="2"/>
      <c r="AB2" s="2"/>
      <c r="AC2" s="1"/>
      <c r="AD2" s="2" t="s">
        <v>28</v>
      </c>
      <c r="AE2" s="2"/>
      <c r="AF2" s="2"/>
      <c r="AH2" s="2" t="s">
        <v>28</v>
      </c>
      <c r="AI2" s="2"/>
    </row>
    <row r="3" spans="1:33" ht="12.75">
      <c r="A3">
        <v>1</v>
      </c>
      <c r="B3" s="104" t="s">
        <v>38</v>
      </c>
      <c r="C3" s="105" t="s">
        <v>29</v>
      </c>
      <c r="D3" s="7">
        <v>2</v>
      </c>
      <c r="E3" s="7">
        <v>2</v>
      </c>
      <c r="F3" s="7">
        <v>1</v>
      </c>
      <c r="G3" s="7">
        <v>0</v>
      </c>
      <c r="H3" s="7">
        <v>2</v>
      </c>
      <c r="I3" s="7">
        <v>1</v>
      </c>
      <c r="J3" s="7">
        <v>1</v>
      </c>
      <c r="K3" s="7">
        <v>2</v>
      </c>
      <c r="L3" s="7">
        <v>1</v>
      </c>
      <c r="M3" s="106">
        <v>12</v>
      </c>
      <c r="N3" s="71" t="s">
        <v>102</v>
      </c>
      <c r="O3" s="17"/>
      <c r="P3" s="7"/>
      <c r="Q3" s="1" t="s">
        <v>0</v>
      </c>
      <c r="R3" s="2"/>
      <c r="S3" s="2"/>
      <c r="T3" s="2"/>
      <c r="U3" s="1" t="s">
        <v>0</v>
      </c>
      <c r="V3" s="2"/>
      <c r="W3" s="2"/>
      <c r="X3" s="2"/>
      <c r="Y3" s="1" t="s">
        <v>0</v>
      </c>
      <c r="Z3" s="2"/>
      <c r="AA3" s="2"/>
      <c r="AB3" s="2"/>
      <c r="AC3" s="1" t="s">
        <v>0</v>
      </c>
      <c r="AD3" s="2"/>
      <c r="AE3" s="2"/>
      <c r="AF3" s="2"/>
      <c r="AG3" s="13" t="s">
        <v>0</v>
      </c>
    </row>
    <row r="4" spans="1:36" ht="12.75">
      <c r="A4">
        <v>2</v>
      </c>
      <c r="B4" s="107" t="s">
        <v>90</v>
      </c>
      <c r="C4" s="7">
        <v>0</v>
      </c>
      <c r="D4" s="105" t="s">
        <v>29</v>
      </c>
      <c r="E4" s="7">
        <v>1</v>
      </c>
      <c r="F4" s="7">
        <v>1</v>
      </c>
      <c r="G4" s="7">
        <v>0</v>
      </c>
      <c r="H4" s="7">
        <v>1</v>
      </c>
      <c r="I4" s="7">
        <v>2</v>
      </c>
      <c r="J4" s="7">
        <v>1</v>
      </c>
      <c r="K4" s="7">
        <v>2</v>
      </c>
      <c r="L4" s="7">
        <v>1</v>
      </c>
      <c r="M4" s="84">
        <v>9</v>
      </c>
      <c r="N4" s="71" t="s">
        <v>104</v>
      </c>
      <c r="O4" s="17"/>
      <c r="P4" s="108">
        <v>1</v>
      </c>
      <c r="Q4" s="10" t="s">
        <v>136</v>
      </c>
      <c r="R4" s="11">
        <v>1</v>
      </c>
      <c r="S4" s="109" t="s">
        <v>34</v>
      </c>
      <c r="T4" s="27">
        <v>1</v>
      </c>
      <c r="U4" s="12" t="s">
        <v>137</v>
      </c>
      <c r="V4" s="11">
        <v>2</v>
      </c>
      <c r="W4" s="109" t="s">
        <v>34</v>
      </c>
      <c r="X4" s="27">
        <v>0</v>
      </c>
      <c r="Y4" s="12" t="s">
        <v>19</v>
      </c>
      <c r="Z4" s="11">
        <v>2</v>
      </c>
      <c r="AA4" s="109" t="s">
        <v>34</v>
      </c>
      <c r="AB4" s="27">
        <v>0</v>
      </c>
      <c r="AC4" s="12" t="s">
        <v>21</v>
      </c>
      <c r="AD4" s="11">
        <v>2</v>
      </c>
      <c r="AE4" s="109" t="s">
        <v>34</v>
      </c>
      <c r="AF4" s="27">
        <v>0</v>
      </c>
      <c r="AG4" s="12" t="s">
        <v>11</v>
      </c>
      <c r="AH4" s="11">
        <v>1</v>
      </c>
      <c r="AI4" s="109" t="s">
        <v>34</v>
      </c>
      <c r="AJ4" s="27">
        <v>1</v>
      </c>
    </row>
    <row r="5" spans="1:36" ht="12.75">
      <c r="A5">
        <v>3</v>
      </c>
      <c r="B5" s="107" t="s">
        <v>39</v>
      </c>
      <c r="C5" s="7">
        <v>0</v>
      </c>
      <c r="D5" s="7">
        <v>1</v>
      </c>
      <c r="E5" s="105" t="s">
        <v>29</v>
      </c>
      <c r="F5" s="7">
        <v>1</v>
      </c>
      <c r="G5" s="7">
        <v>0</v>
      </c>
      <c r="H5" s="7">
        <v>0</v>
      </c>
      <c r="I5" s="7">
        <v>2</v>
      </c>
      <c r="J5" s="7">
        <v>2</v>
      </c>
      <c r="K5" s="7">
        <v>1</v>
      </c>
      <c r="L5" s="7">
        <v>1</v>
      </c>
      <c r="M5" s="84">
        <v>8</v>
      </c>
      <c r="N5" s="71" t="s">
        <v>138</v>
      </c>
      <c r="O5" s="17"/>
      <c r="P5" s="108">
        <v>2</v>
      </c>
      <c r="Q5" s="10" t="s">
        <v>139</v>
      </c>
      <c r="R5" s="11">
        <v>0</v>
      </c>
      <c r="S5" s="109" t="s">
        <v>34</v>
      </c>
      <c r="T5" s="27">
        <v>2</v>
      </c>
      <c r="U5" s="12" t="s">
        <v>32</v>
      </c>
      <c r="V5" s="11">
        <v>0</v>
      </c>
      <c r="W5" s="109" t="s">
        <v>34</v>
      </c>
      <c r="X5" s="27">
        <v>2</v>
      </c>
      <c r="Y5" s="12" t="s">
        <v>140</v>
      </c>
      <c r="Z5" s="11">
        <v>0</v>
      </c>
      <c r="AA5" s="109" t="s">
        <v>34</v>
      </c>
      <c r="AB5" s="27">
        <v>2</v>
      </c>
      <c r="AC5" s="12" t="s">
        <v>141</v>
      </c>
      <c r="AD5" s="11">
        <v>1</v>
      </c>
      <c r="AE5" s="109" t="s">
        <v>34</v>
      </c>
      <c r="AF5" s="27">
        <v>1</v>
      </c>
      <c r="AG5" s="12" t="s">
        <v>1</v>
      </c>
      <c r="AH5" s="11">
        <v>2</v>
      </c>
      <c r="AI5" s="109" t="s">
        <v>34</v>
      </c>
      <c r="AJ5" s="27">
        <v>0</v>
      </c>
    </row>
    <row r="6" spans="1:36" ht="12.75">
      <c r="A6">
        <v>4</v>
      </c>
      <c r="B6" s="107" t="s">
        <v>36</v>
      </c>
      <c r="C6" s="7">
        <v>1</v>
      </c>
      <c r="D6" s="7">
        <v>1</v>
      </c>
      <c r="E6" s="7">
        <v>1</v>
      </c>
      <c r="F6" s="105" t="s">
        <v>29</v>
      </c>
      <c r="G6" s="7">
        <v>0</v>
      </c>
      <c r="H6" s="7">
        <v>1</v>
      </c>
      <c r="I6" s="7">
        <v>2</v>
      </c>
      <c r="J6" s="7">
        <v>2</v>
      </c>
      <c r="K6" s="7">
        <v>0</v>
      </c>
      <c r="L6" s="7">
        <v>2</v>
      </c>
      <c r="M6" s="84">
        <v>10</v>
      </c>
      <c r="N6" s="71" t="s">
        <v>105</v>
      </c>
      <c r="O6" s="17"/>
      <c r="P6" s="108">
        <v>3</v>
      </c>
      <c r="Q6" s="10" t="s">
        <v>142</v>
      </c>
      <c r="R6" s="11">
        <v>1</v>
      </c>
      <c r="S6" s="109" t="s">
        <v>34</v>
      </c>
      <c r="T6" s="27">
        <v>1</v>
      </c>
      <c r="U6" s="12" t="s">
        <v>2</v>
      </c>
      <c r="V6" s="11">
        <v>0</v>
      </c>
      <c r="W6" s="109" t="s">
        <v>34</v>
      </c>
      <c r="X6" s="27">
        <v>2</v>
      </c>
      <c r="Y6" s="12" t="s">
        <v>143</v>
      </c>
      <c r="Z6" s="11">
        <v>0</v>
      </c>
      <c r="AA6" s="109" t="s">
        <v>34</v>
      </c>
      <c r="AB6" s="27">
        <v>2</v>
      </c>
      <c r="AC6" s="12" t="s">
        <v>144</v>
      </c>
      <c r="AD6" s="11">
        <v>2</v>
      </c>
      <c r="AE6" s="109" t="s">
        <v>34</v>
      </c>
      <c r="AF6" s="27">
        <v>0</v>
      </c>
      <c r="AG6" s="12" t="s">
        <v>33</v>
      </c>
      <c r="AH6" s="11">
        <v>2</v>
      </c>
      <c r="AI6" s="109" t="s">
        <v>34</v>
      </c>
      <c r="AJ6" s="27">
        <v>0</v>
      </c>
    </row>
    <row r="7" spans="1:36" ht="12.75">
      <c r="A7">
        <v>5</v>
      </c>
      <c r="B7" s="107" t="s">
        <v>37</v>
      </c>
      <c r="C7" s="7">
        <v>2</v>
      </c>
      <c r="D7" s="7">
        <v>2</v>
      </c>
      <c r="E7" s="7">
        <v>2</v>
      </c>
      <c r="F7" s="7">
        <v>2</v>
      </c>
      <c r="G7" s="105" t="s">
        <v>29</v>
      </c>
      <c r="H7" s="7">
        <v>1</v>
      </c>
      <c r="I7" s="7">
        <v>2</v>
      </c>
      <c r="J7" s="7">
        <v>2</v>
      </c>
      <c r="K7" s="7">
        <v>2</v>
      </c>
      <c r="L7" s="7">
        <v>0</v>
      </c>
      <c r="M7" s="84">
        <v>15</v>
      </c>
      <c r="N7" s="71" t="s">
        <v>106</v>
      </c>
      <c r="O7" s="17"/>
      <c r="P7" s="108">
        <v>4</v>
      </c>
      <c r="Q7" s="10" t="s">
        <v>145</v>
      </c>
      <c r="R7" s="11">
        <v>2</v>
      </c>
      <c r="S7" s="109" t="s">
        <v>34</v>
      </c>
      <c r="T7" s="27">
        <v>0</v>
      </c>
      <c r="U7" s="12" t="s">
        <v>31</v>
      </c>
      <c r="V7" s="11">
        <v>0</v>
      </c>
      <c r="W7" s="109" t="s">
        <v>34</v>
      </c>
      <c r="X7" s="27">
        <v>2</v>
      </c>
      <c r="Y7" s="12" t="s">
        <v>146</v>
      </c>
      <c r="Z7" s="11">
        <v>0</v>
      </c>
      <c r="AA7" s="109" t="s">
        <v>34</v>
      </c>
      <c r="AB7" s="27">
        <v>2</v>
      </c>
      <c r="AC7" s="12" t="s">
        <v>3</v>
      </c>
      <c r="AD7" s="11">
        <v>1</v>
      </c>
      <c r="AE7" s="109" t="s">
        <v>34</v>
      </c>
      <c r="AF7" s="27">
        <v>1</v>
      </c>
      <c r="AG7" s="12" t="s">
        <v>7</v>
      </c>
      <c r="AH7" s="11">
        <v>1</v>
      </c>
      <c r="AI7" s="109" t="s">
        <v>34</v>
      </c>
      <c r="AJ7" s="27">
        <v>1</v>
      </c>
    </row>
    <row r="8" spans="1:36" ht="12.75">
      <c r="A8">
        <v>6</v>
      </c>
      <c r="B8" s="107" t="s">
        <v>147</v>
      </c>
      <c r="C8" s="7">
        <v>0</v>
      </c>
      <c r="D8" s="7">
        <v>1</v>
      </c>
      <c r="E8" s="7">
        <v>2</v>
      </c>
      <c r="F8" s="7">
        <v>1</v>
      </c>
      <c r="G8" s="7">
        <v>1</v>
      </c>
      <c r="H8" s="105" t="s">
        <v>29</v>
      </c>
      <c r="I8" s="7">
        <v>2</v>
      </c>
      <c r="J8" s="7">
        <v>2</v>
      </c>
      <c r="K8" s="7">
        <v>2</v>
      </c>
      <c r="L8" s="7">
        <v>2</v>
      </c>
      <c r="M8" s="84">
        <v>13</v>
      </c>
      <c r="N8" s="71" t="s">
        <v>103</v>
      </c>
      <c r="O8" s="17"/>
      <c r="P8" s="108">
        <v>5</v>
      </c>
      <c r="Q8" s="10" t="s">
        <v>148</v>
      </c>
      <c r="R8" s="11">
        <v>1</v>
      </c>
      <c r="S8" s="109" t="s">
        <v>34</v>
      </c>
      <c r="T8" s="27">
        <v>1</v>
      </c>
      <c r="U8" s="12" t="s">
        <v>8</v>
      </c>
      <c r="V8" s="11">
        <v>1</v>
      </c>
      <c r="W8" s="109" t="s">
        <v>34</v>
      </c>
      <c r="X8" s="27">
        <v>1</v>
      </c>
      <c r="Y8" s="12" t="s">
        <v>4</v>
      </c>
      <c r="Z8" s="11">
        <v>2</v>
      </c>
      <c r="AA8" s="109" t="s">
        <v>34</v>
      </c>
      <c r="AB8" s="27">
        <v>0</v>
      </c>
      <c r="AC8" s="12" t="s">
        <v>149</v>
      </c>
      <c r="AD8" s="11">
        <v>2</v>
      </c>
      <c r="AE8" s="109" t="s">
        <v>34</v>
      </c>
      <c r="AF8" s="27">
        <v>0</v>
      </c>
      <c r="AG8" s="12" t="s">
        <v>150</v>
      </c>
      <c r="AH8" s="11">
        <v>0</v>
      </c>
      <c r="AI8" s="109" t="s">
        <v>34</v>
      </c>
      <c r="AJ8" s="27">
        <v>2</v>
      </c>
    </row>
    <row r="9" spans="1:36" ht="12.75">
      <c r="A9">
        <v>7</v>
      </c>
      <c r="B9" s="107" t="s">
        <v>151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05" t="s">
        <v>29</v>
      </c>
      <c r="J9" s="7">
        <v>0</v>
      </c>
      <c r="K9" s="7">
        <v>1</v>
      </c>
      <c r="L9" s="7">
        <v>0</v>
      </c>
      <c r="M9" s="84">
        <v>2</v>
      </c>
      <c r="N9" s="71" t="s">
        <v>152</v>
      </c>
      <c r="O9" s="17"/>
      <c r="P9" s="108">
        <v>6</v>
      </c>
      <c r="Q9" s="24" t="s">
        <v>153</v>
      </c>
      <c r="R9" s="11">
        <v>1</v>
      </c>
      <c r="S9" s="109" t="s">
        <v>34</v>
      </c>
      <c r="T9" s="27">
        <v>1</v>
      </c>
      <c r="U9" s="25" t="s">
        <v>154</v>
      </c>
      <c r="V9" s="11">
        <v>1</v>
      </c>
      <c r="W9" s="109" t="s">
        <v>34</v>
      </c>
      <c r="X9" s="27">
        <v>1</v>
      </c>
      <c r="Y9" s="25" t="s">
        <v>5</v>
      </c>
      <c r="Z9" s="11">
        <v>2</v>
      </c>
      <c r="AA9" s="109" t="s">
        <v>34</v>
      </c>
      <c r="AB9" s="27">
        <v>0</v>
      </c>
      <c r="AC9" s="12" t="s">
        <v>9</v>
      </c>
      <c r="AD9" s="11">
        <v>0</v>
      </c>
      <c r="AE9" s="109" t="s">
        <v>34</v>
      </c>
      <c r="AF9" s="27">
        <v>2</v>
      </c>
      <c r="AG9" s="12" t="s">
        <v>12</v>
      </c>
      <c r="AH9" s="11">
        <v>1</v>
      </c>
      <c r="AI9" s="109" t="s">
        <v>34</v>
      </c>
      <c r="AJ9" s="27">
        <v>1</v>
      </c>
    </row>
    <row r="10" spans="1:36" ht="12.75">
      <c r="A10">
        <v>8</v>
      </c>
      <c r="B10" s="107" t="s">
        <v>35</v>
      </c>
      <c r="C10" s="7">
        <v>1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105" t="s">
        <v>29</v>
      </c>
      <c r="K10" s="7">
        <v>2</v>
      </c>
      <c r="L10" s="7">
        <v>1</v>
      </c>
      <c r="M10" s="84">
        <v>7</v>
      </c>
      <c r="N10" s="71" t="s">
        <v>155</v>
      </c>
      <c r="O10" s="17"/>
      <c r="P10" s="108">
        <v>7</v>
      </c>
      <c r="Q10" s="24" t="s">
        <v>156</v>
      </c>
      <c r="R10" s="11">
        <v>2</v>
      </c>
      <c r="S10" s="109" t="s">
        <v>34</v>
      </c>
      <c r="T10" s="27">
        <v>0</v>
      </c>
      <c r="U10" s="25" t="s">
        <v>16</v>
      </c>
      <c r="V10" s="11">
        <v>2</v>
      </c>
      <c r="W10" s="109" t="s">
        <v>34</v>
      </c>
      <c r="X10" s="27">
        <v>0</v>
      </c>
      <c r="Y10" s="25" t="s">
        <v>6</v>
      </c>
      <c r="Z10" s="11">
        <v>1</v>
      </c>
      <c r="AA10" s="109" t="s">
        <v>34</v>
      </c>
      <c r="AB10" s="27">
        <v>1</v>
      </c>
      <c r="AC10" s="12" t="s">
        <v>13</v>
      </c>
      <c r="AD10" s="11">
        <v>1</v>
      </c>
      <c r="AE10" s="109" t="s">
        <v>34</v>
      </c>
      <c r="AF10" s="27">
        <v>1</v>
      </c>
      <c r="AG10" s="12" t="s">
        <v>157</v>
      </c>
      <c r="AH10" s="11">
        <v>2</v>
      </c>
      <c r="AI10" s="109" t="s">
        <v>34</v>
      </c>
      <c r="AJ10" s="27">
        <v>0</v>
      </c>
    </row>
    <row r="11" spans="1:36" ht="12.75">
      <c r="A11" s="56">
        <v>9</v>
      </c>
      <c r="B11" s="107" t="s">
        <v>119</v>
      </c>
      <c r="C11" s="23">
        <v>0</v>
      </c>
      <c r="D11" s="23">
        <v>0</v>
      </c>
      <c r="E11" s="23">
        <v>1</v>
      </c>
      <c r="F11" s="23">
        <v>2</v>
      </c>
      <c r="G11" s="23">
        <v>0</v>
      </c>
      <c r="H11" s="23">
        <v>0</v>
      </c>
      <c r="I11" s="23">
        <v>1</v>
      </c>
      <c r="J11" s="23">
        <v>0</v>
      </c>
      <c r="K11" s="110" t="s">
        <v>29</v>
      </c>
      <c r="L11" s="6">
        <v>1</v>
      </c>
      <c r="M11" s="84">
        <v>5</v>
      </c>
      <c r="N11" s="71" t="s">
        <v>158</v>
      </c>
      <c r="O11" s="17"/>
      <c r="P11" s="108">
        <v>8</v>
      </c>
      <c r="Q11" s="24" t="s">
        <v>159</v>
      </c>
      <c r="R11" s="11">
        <v>1</v>
      </c>
      <c r="S11" s="109" t="s">
        <v>34</v>
      </c>
      <c r="T11" s="27">
        <v>1</v>
      </c>
      <c r="U11" s="25" t="s">
        <v>14</v>
      </c>
      <c r="V11" s="11">
        <v>1</v>
      </c>
      <c r="W11" s="109" t="s">
        <v>34</v>
      </c>
      <c r="X11" s="27">
        <v>1</v>
      </c>
      <c r="Y11" s="25" t="s">
        <v>15</v>
      </c>
      <c r="Z11" s="11">
        <v>2</v>
      </c>
      <c r="AA11" s="109" t="s">
        <v>34</v>
      </c>
      <c r="AB11" s="27">
        <v>0</v>
      </c>
      <c r="AC11" s="12" t="s">
        <v>17</v>
      </c>
      <c r="AD11" s="11">
        <v>0</v>
      </c>
      <c r="AE11" s="109" t="s">
        <v>34</v>
      </c>
      <c r="AF11" s="27">
        <v>2</v>
      </c>
      <c r="AG11" s="12" t="s">
        <v>10</v>
      </c>
      <c r="AH11" s="11">
        <v>0</v>
      </c>
      <c r="AI11" s="109" t="s">
        <v>34</v>
      </c>
      <c r="AJ11" s="27">
        <v>2</v>
      </c>
    </row>
    <row r="12" spans="1:36" ht="13.5" thickBot="1">
      <c r="A12" s="4">
        <v>10</v>
      </c>
      <c r="B12" s="111" t="s">
        <v>101</v>
      </c>
      <c r="C12" s="5">
        <v>1</v>
      </c>
      <c r="D12" s="5">
        <v>1</v>
      </c>
      <c r="E12" s="5">
        <v>1</v>
      </c>
      <c r="F12" s="5">
        <v>0</v>
      </c>
      <c r="G12" s="5">
        <v>2</v>
      </c>
      <c r="H12" s="5">
        <v>0</v>
      </c>
      <c r="I12" s="5">
        <v>2</v>
      </c>
      <c r="J12" s="5">
        <v>1</v>
      </c>
      <c r="K12" s="5">
        <v>1</v>
      </c>
      <c r="L12" s="112" t="s">
        <v>29</v>
      </c>
      <c r="M12" s="77">
        <v>9</v>
      </c>
      <c r="N12" s="72" t="s">
        <v>104</v>
      </c>
      <c r="O12" s="17"/>
      <c r="P12" s="108">
        <v>9</v>
      </c>
      <c r="Q12" s="24" t="s">
        <v>160</v>
      </c>
      <c r="R12" s="11">
        <v>0</v>
      </c>
      <c r="S12" s="109" t="s">
        <v>34</v>
      </c>
      <c r="T12" s="27">
        <v>2</v>
      </c>
      <c r="U12" s="25" t="s">
        <v>20</v>
      </c>
      <c r="V12" s="11">
        <v>1</v>
      </c>
      <c r="W12" s="109" t="s">
        <v>34</v>
      </c>
      <c r="X12" s="27">
        <v>1</v>
      </c>
      <c r="Y12" s="25" t="s">
        <v>18</v>
      </c>
      <c r="Z12" s="11">
        <v>0</v>
      </c>
      <c r="AA12" s="109" t="s">
        <v>34</v>
      </c>
      <c r="AB12" s="27">
        <v>2</v>
      </c>
      <c r="AC12" s="12" t="s">
        <v>161</v>
      </c>
      <c r="AD12" s="11">
        <v>1</v>
      </c>
      <c r="AE12" s="109" t="s">
        <v>34</v>
      </c>
      <c r="AF12" s="27">
        <v>1</v>
      </c>
      <c r="AG12" s="12" t="s">
        <v>162</v>
      </c>
      <c r="AH12" s="11">
        <v>0</v>
      </c>
      <c r="AI12" s="109" t="s">
        <v>34</v>
      </c>
      <c r="AJ12" s="27">
        <v>2</v>
      </c>
    </row>
    <row r="13" spans="2:13" ht="12.75">
      <c r="B13" s="102"/>
      <c r="L13">
        <v>90</v>
      </c>
      <c r="M13" s="113">
        <v>90</v>
      </c>
    </row>
    <row r="14" spans="1:2" ht="12.75">
      <c r="A14" s="101" t="s">
        <v>163</v>
      </c>
      <c r="B14" s="102"/>
    </row>
    <row r="15" spans="1:35" ht="13.5" thickBot="1">
      <c r="A15" s="4"/>
      <c r="B15" s="103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5">
        <v>9</v>
      </c>
      <c r="L15" s="5">
        <v>10</v>
      </c>
      <c r="M15" s="5" t="s">
        <v>25</v>
      </c>
      <c r="N15" s="72" t="s">
        <v>26</v>
      </c>
      <c r="O15" s="17"/>
      <c r="P15" s="7" t="s">
        <v>27</v>
      </c>
      <c r="Q15" s="1"/>
      <c r="R15" s="2" t="s">
        <v>28</v>
      </c>
      <c r="S15" s="2"/>
      <c r="T15" s="2"/>
      <c r="U15" s="1"/>
      <c r="V15" s="2" t="s">
        <v>28</v>
      </c>
      <c r="W15" s="2"/>
      <c r="X15" s="2"/>
      <c r="Y15" s="1"/>
      <c r="Z15" s="2" t="s">
        <v>28</v>
      </c>
      <c r="AA15" s="2"/>
      <c r="AB15" s="2"/>
      <c r="AC15" s="1"/>
      <c r="AD15" s="2" t="s">
        <v>28</v>
      </c>
      <c r="AE15" s="2"/>
      <c r="AF15" s="2"/>
      <c r="AH15" s="2" t="s">
        <v>28</v>
      </c>
      <c r="AI15" s="2"/>
    </row>
    <row r="16" spans="1:33" ht="12.75">
      <c r="A16">
        <v>1</v>
      </c>
      <c r="B16" s="104" t="s">
        <v>132</v>
      </c>
      <c r="C16" s="105" t="s">
        <v>29</v>
      </c>
      <c r="D16" s="7">
        <v>2</v>
      </c>
      <c r="E16" s="7">
        <v>2</v>
      </c>
      <c r="F16" s="7">
        <v>0</v>
      </c>
      <c r="G16" s="7">
        <v>1</v>
      </c>
      <c r="H16" s="7">
        <v>2</v>
      </c>
      <c r="I16" s="7">
        <v>0</v>
      </c>
      <c r="J16" s="7">
        <v>1</v>
      </c>
      <c r="K16" s="7">
        <v>2</v>
      </c>
      <c r="L16" s="7">
        <v>1</v>
      </c>
      <c r="M16" s="106">
        <v>11</v>
      </c>
      <c r="N16" s="71" t="s">
        <v>103</v>
      </c>
      <c r="O16" s="17"/>
      <c r="P16" s="7"/>
      <c r="Q16" s="1" t="s">
        <v>0</v>
      </c>
      <c r="R16" s="2"/>
      <c r="S16" s="2"/>
      <c r="T16" s="2"/>
      <c r="U16" s="1" t="s">
        <v>0</v>
      </c>
      <c r="V16" s="2"/>
      <c r="W16" s="2"/>
      <c r="X16" s="2"/>
      <c r="Y16" s="1" t="s">
        <v>0</v>
      </c>
      <c r="Z16" s="2"/>
      <c r="AA16" s="2"/>
      <c r="AB16" s="2"/>
      <c r="AC16" s="1" t="s">
        <v>0</v>
      </c>
      <c r="AD16" s="2"/>
      <c r="AE16" s="2"/>
      <c r="AF16" s="2"/>
      <c r="AG16" s="13" t="s">
        <v>0</v>
      </c>
    </row>
    <row r="17" spans="1:36" ht="12.75">
      <c r="A17">
        <v>2</v>
      </c>
      <c r="B17" s="107" t="s">
        <v>44</v>
      </c>
      <c r="C17" s="7">
        <v>0</v>
      </c>
      <c r="D17" s="105" t="s">
        <v>29</v>
      </c>
      <c r="E17" s="7">
        <v>2</v>
      </c>
      <c r="F17" s="7">
        <v>1</v>
      </c>
      <c r="G17" s="7">
        <v>2</v>
      </c>
      <c r="H17" s="7">
        <v>2</v>
      </c>
      <c r="I17" s="7">
        <v>2</v>
      </c>
      <c r="J17" s="7">
        <v>2</v>
      </c>
      <c r="K17" s="7">
        <v>0</v>
      </c>
      <c r="L17" s="7">
        <v>2</v>
      </c>
      <c r="M17" s="84">
        <v>13</v>
      </c>
      <c r="N17" s="71" t="s">
        <v>106</v>
      </c>
      <c r="O17" s="17"/>
      <c r="P17" s="108">
        <v>1</v>
      </c>
      <c r="Q17" s="10" t="s">
        <v>136</v>
      </c>
      <c r="R17" s="11">
        <v>1</v>
      </c>
      <c r="S17" s="109" t="s">
        <v>34</v>
      </c>
      <c r="T17" s="27">
        <v>1</v>
      </c>
      <c r="U17" s="12" t="s">
        <v>137</v>
      </c>
      <c r="V17" s="11">
        <v>0</v>
      </c>
      <c r="W17" s="109" t="s">
        <v>34</v>
      </c>
      <c r="X17" s="27">
        <v>2</v>
      </c>
      <c r="Y17" s="12" t="s">
        <v>19</v>
      </c>
      <c r="Z17" s="11">
        <v>0</v>
      </c>
      <c r="AA17" s="109" t="s">
        <v>34</v>
      </c>
      <c r="AB17" s="27">
        <v>2</v>
      </c>
      <c r="AC17" s="12" t="s">
        <v>21</v>
      </c>
      <c r="AD17" s="11">
        <v>1</v>
      </c>
      <c r="AE17" s="109" t="s">
        <v>34</v>
      </c>
      <c r="AF17" s="27">
        <v>1</v>
      </c>
      <c r="AG17" s="12" t="s">
        <v>11</v>
      </c>
      <c r="AH17" s="11">
        <v>2</v>
      </c>
      <c r="AI17" s="109" t="s">
        <v>34</v>
      </c>
      <c r="AJ17" s="27">
        <v>0</v>
      </c>
    </row>
    <row r="18" spans="1:36" ht="12.75">
      <c r="A18">
        <v>3</v>
      </c>
      <c r="B18" s="107" t="s">
        <v>46</v>
      </c>
      <c r="C18" s="7">
        <v>0</v>
      </c>
      <c r="D18" s="7">
        <v>0</v>
      </c>
      <c r="E18" s="105" t="s">
        <v>29</v>
      </c>
      <c r="F18" s="7">
        <v>1</v>
      </c>
      <c r="G18" s="7">
        <v>0</v>
      </c>
      <c r="H18" s="7">
        <v>2</v>
      </c>
      <c r="I18" s="7">
        <v>0</v>
      </c>
      <c r="J18" s="7">
        <v>0</v>
      </c>
      <c r="K18" s="7">
        <v>0</v>
      </c>
      <c r="L18" s="7">
        <v>0</v>
      </c>
      <c r="M18" s="84">
        <v>3</v>
      </c>
      <c r="N18" s="71" t="s">
        <v>158</v>
      </c>
      <c r="O18" s="17"/>
      <c r="P18" s="108">
        <v>2</v>
      </c>
      <c r="Q18" s="10" t="s">
        <v>139</v>
      </c>
      <c r="R18" s="11">
        <v>2</v>
      </c>
      <c r="S18" s="109" t="s">
        <v>34</v>
      </c>
      <c r="T18" s="27">
        <v>0</v>
      </c>
      <c r="U18" s="12" t="s">
        <v>32</v>
      </c>
      <c r="V18" s="11">
        <v>0</v>
      </c>
      <c r="W18" s="109" t="s">
        <v>34</v>
      </c>
      <c r="X18" s="27">
        <v>2</v>
      </c>
      <c r="Y18" s="12" t="s">
        <v>140</v>
      </c>
      <c r="Z18" s="11">
        <v>2</v>
      </c>
      <c r="AA18" s="109" t="s">
        <v>34</v>
      </c>
      <c r="AB18" s="27">
        <v>0</v>
      </c>
      <c r="AC18" s="12" t="s">
        <v>141</v>
      </c>
      <c r="AD18" s="11">
        <v>2</v>
      </c>
      <c r="AE18" s="109" t="s">
        <v>34</v>
      </c>
      <c r="AF18" s="27">
        <v>0</v>
      </c>
      <c r="AG18" s="12" t="s">
        <v>1</v>
      </c>
      <c r="AH18" s="11">
        <v>2</v>
      </c>
      <c r="AI18" s="109" t="s">
        <v>34</v>
      </c>
      <c r="AJ18" s="27">
        <v>0</v>
      </c>
    </row>
    <row r="19" spans="1:36" ht="12.75">
      <c r="A19">
        <v>4</v>
      </c>
      <c r="B19" s="107" t="s">
        <v>41</v>
      </c>
      <c r="C19" s="7">
        <v>2</v>
      </c>
      <c r="D19" s="7">
        <v>1</v>
      </c>
      <c r="E19" s="7">
        <v>1</v>
      </c>
      <c r="F19" s="105" t="s">
        <v>29</v>
      </c>
      <c r="G19" s="7">
        <v>2</v>
      </c>
      <c r="H19" s="7">
        <v>1</v>
      </c>
      <c r="I19" s="7">
        <v>1</v>
      </c>
      <c r="J19" s="7">
        <v>0</v>
      </c>
      <c r="K19" s="7">
        <v>0</v>
      </c>
      <c r="L19" s="7">
        <v>1</v>
      </c>
      <c r="M19" s="84">
        <v>9</v>
      </c>
      <c r="N19" s="71" t="s">
        <v>155</v>
      </c>
      <c r="O19" s="17"/>
      <c r="P19" s="108">
        <v>3</v>
      </c>
      <c r="Q19" s="10" t="s">
        <v>142</v>
      </c>
      <c r="R19" s="11">
        <v>2</v>
      </c>
      <c r="S19" s="109" t="s">
        <v>34</v>
      </c>
      <c r="T19" s="27">
        <v>0</v>
      </c>
      <c r="U19" s="12" t="s">
        <v>2</v>
      </c>
      <c r="V19" s="11">
        <v>0</v>
      </c>
      <c r="W19" s="109" t="s">
        <v>34</v>
      </c>
      <c r="X19" s="27">
        <v>2</v>
      </c>
      <c r="Y19" s="12" t="s">
        <v>143</v>
      </c>
      <c r="Z19" s="11">
        <v>0</v>
      </c>
      <c r="AA19" s="109" t="s">
        <v>34</v>
      </c>
      <c r="AB19" s="27">
        <v>2</v>
      </c>
      <c r="AC19" s="12" t="s">
        <v>144</v>
      </c>
      <c r="AD19" s="11">
        <v>1</v>
      </c>
      <c r="AE19" s="109" t="s">
        <v>34</v>
      </c>
      <c r="AF19" s="27">
        <v>1</v>
      </c>
      <c r="AG19" s="12" t="s">
        <v>33</v>
      </c>
      <c r="AH19" s="11">
        <v>0</v>
      </c>
      <c r="AI19" s="109" t="s">
        <v>34</v>
      </c>
      <c r="AJ19" s="27">
        <v>2</v>
      </c>
    </row>
    <row r="20" spans="1:36" ht="12.75">
      <c r="A20">
        <v>5</v>
      </c>
      <c r="B20" s="107" t="s">
        <v>43</v>
      </c>
      <c r="C20" s="7">
        <v>1</v>
      </c>
      <c r="D20" s="7">
        <v>0</v>
      </c>
      <c r="E20" s="7">
        <v>2</v>
      </c>
      <c r="F20" s="7">
        <v>0</v>
      </c>
      <c r="G20" s="105" t="s">
        <v>29</v>
      </c>
      <c r="H20" s="7">
        <v>2</v>
      </c>
      <c r="I20" s="7">
        <v>2</v>
      </c>
      <c r="J20" s="7">
        <v>1</v>
      </c>
      <c r="K20" s="7">
        <v>1</v>
      </c>
      <c r="L20" s="7">
        <v>2</v>
      </c>
      <c r="M20" s="84">
        <v>11</v>
      </c>
      <c r="N20" s="71" t="s">
        <v>103</v>
      </c>
      <c r="O20" s="17"/>
      <c r="P20" s="108">
        <v>4</v>
      </c>
      <c r="Q20" s="10" t="s">
        <v>145</v>
      </c>
      <c r="R20" s="11">
        <v>2</v>
      </c>
      <c r="S20" s="109" t="s">
        <v>34</v>
      </c>
      <c r="T20" s="27">
        <v>0</v>
      </c>
      <c r="U20" s="12" t="s">
        <v>31</v>
      </c>
      <c r="V20" s="11">
        <v>2</v>
      </c>
      <c r="W20" s="109" t="s">
        <v>34</v>
      </c>
      <c r="X20" s="27">
        <v>0</v>
      </c>
      <c r="Y20" s="12" t="s">
        <v>146</v>
      </c>
      <c r="Z20" s="11">
        <v>1</v>
      </c>
      <c r="AA20" s="109" t="s">
        <v>34</v>
      </c>
      <c r="AB20" s="27">
        <v>1</v>
      </c>
      <c r="AC20" s="12" t="s">
        <v>3</v>
      </c>
      <c r="AD20" s="11">
        <v>0</v>
      </c>
      <c r="AE20" s="109" t="s">
        <v>34</v>
      </c>
      <c r="AF20" s="27">
        <v>2</v>
      </c>
      <c r="AG20" s="12" t="s">
        <v>7</v>
      </c>
      <c r="AH20" s="11">
        <v>2</v>
      </c>
      <c r="AI20" s="109" t="s">
        <v>34</v>
      </c>
      <c r="AJ20" s="27">
        <v>0</v>
      </c>
    </row>
    <row r="21" spans="1:36" ht="12.75">
      <c r="A21">
        <v>6</v>
      </c>
      <c r="B21" s="107" t="s">
        <v>133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105" t="s">
        <v>29</v>
      </c>
      <c r="I21" s="7">
        <v>0</v>
      </c>
      <c r="J21" s="7">
        <v>0</v>
      </c>
      <c r="K21" s="7">
        <v>2</v>
      </c>
      <c r="L21" s="7">
        <v>0</v>
      </c>
      <c r="M21" s="84">
        <v>3</v>
      </c>
      <c r="N21" s="71" t="s">
        <v>152</v>
      </c>
      <c r="O21" s="17"/>
      <c r="P21" s="108">
        <v>5</v>
      </c>
      <c r="Q21" s="10" t="s">
        <v>148</v>
      </c>
      <c r="R21" s="11">
        <v>0</v>
      </c>
      <c r="S21" s="109" t="s">
        <v>34</v>
      </c>
      <c r="T21" s="27">
        <v>2</v>
      </c>
      <c r="U21" s="12" t="s">
        <v>8</v>
      </c>
      <c r="V21" s="11">
        <v>1</v>
      </c>
      <c r="W21" s="109" t="s">
        <v>34</v>
      </c>
      <c r="X21" s="27">
        <v>1</v>
      </c>
      <c r="Y21" s="12" t="s">
        <v>4</v>
      </c>
      <c r="Z21" s="11">
        <v>1</v>
      </c>
      <c r="AA21" s="109" t="s">
        <v>34</v>
      </c>
      <c r="AB21" s="27">
        <v>1</v>
      </c>
      <c r="AC21" s="12" t="s">
        <v>149</v>
      </c>
      <c r="AD21" s="11">
        <v>2</v>
      </c>
      <c r="AE21" s="109" t="s">
        <v>34</v>
      </c>
      <c r="AF21" s="27">
        <v>0</v>
      </c>
      <c r="AG21" s="12" t="s">
        <v>150</v>
      </c>
      <c r="AH21" s="11">
        <v>1</v>
      </c>
      <c r="AI21" s="109" t="s">
        <v>34</v>
      </c>
      <c r="AJ21" s="27">
        <v>1</v>
      </c>
    </row>
    <row r="22" spans="1:36" ht="12.75">
      <c r="A22">
        <v>7</v>
      </c>
      <c r="B22" s="107" t="s">
        <v>47</v>
      </c>
      <c r="C22" s="7">
        <v>2</v>
      </c>
      <c r="D22" s="7">
        <v>0</v>
      </c>
      <c r="E22" s="7">
        <v>2</v>
      </c>
      <c r="F22" s="7">
        <v>1</v>
      </c>
      <c r="G22" s="7">
        <v>0</v>
      </c>
      <c r="H22" s="7">
        <v>2</v>
      </c>
      <c r="I22" s="105" t="s">
        <v>29</v>
      </c>
      <c r="J22" s="7">
        <v>1</v>
      </c>
      <c r="K22" s="7">
        <v>2</v>
      </c>
      <c r="L22" s="7">
        <v>0</v>
      </c>
      <c r="M22" s="84">
        <v>10</v>
      </c>
      <c r="N22" s="71" t="s">
        <v>104</v>
      </c>
      <c r="O22" s="17"/>
      <c r="P22" s="108">
        <v>6</v>
      </c>
      <c r="Q22" s="24" t="s">
        <v>153</v>
      </c>
      <c r="R22" s="11">
        <v>1</v>
      </c>
      <c r="S22" s="109" t="s">
        <v>34</v>
      </c>
      <c r="T22" s="27">
        <v>1</v>
      </c>
      <c r="U22" s="25" t="s">
        <v>154</v>
      </c>
      <c r="V22" s="11">
        <v>0</v>
      </c>
      <c r="W22" s="109" t="s">
        <v>34</v>
      </c>
      <c r="X22" s="27">
        <v>2</v>
      </c>
      <c r="Y22" s="25" t="s">
        <v>5</v>
      </c>
      <c r="Z22" s="11">
        <v>2</v>
      </c>
      <c r="AA22" s="109" t="s">
        <v>34</v>
      </c>
      <c r="AB22" s="27">
        <v>0</v>
      </c>
      <c r="AC22" s="12" t="s">
        <v>9</v>
      </c>
      <c r="AD22" s="11">
        <v>2</v>
      </c>
      <c r="AE22" s="109" t="s">
        <v>34</v>
      </c>
      <c r="AF22" s="27">
        <v>0</v>
      </c>
      <c r="AG22" s="12" t="s">
        <v>12</v>
      </c>
      <c r="AH22" s="11">
        <v>1</v>
      </c>
      <c r="AI22" s="109" t="s">
        <v>34</v>
      </c>
      <c r="AJ22" s="27">
        <v>1</v>
      </c>
    </row>
    <row r="23" spans="1:36" ht="12.75">
      <c r="A23">
        <v>8</v>
      </c>
      <c r="B23" s="107" t="s">
        <v>87</v>
      </c>
      <c r="C23" s="7">
        <v>1</v>
      </c>
      <c r="D23" s="7">
        <v>0</v>
      </c>
      <c r="E23" s="7">
        <v>2</v>
      </c>
      <c r="F23" s="7">
        <v>2</v>
      </c>
      <c r="G23" s="7">
        <v>1</v>
      </c>
      <c r="H23" s="7">
        <v>2</v>
      </c>
      <c r="I23" s="7">
        <v>1</v>
      </c>
      <c r="J23" s="105" t="s">
        <v>29</v>
      </c>
      <c r="K23" s="7">
        <v>0</v>
      </c>
      <c r="L23" s="7">
        <v>1</v>
      </c>
      <c r="M23" s="84">
        <v>10</v>
      </c>
      <c r="N23" s="71" t="s">
        <v>104</v>
      </c>
      <c r="O23" s="17"/>
      <c r="P23" s="108">
        <v>7</v>
      </c>
      <c r="Q23" s="24" t="s">
        <v>156</v>
      </c>
      <c r="R23" s="11">
        <v>1</v>
      </c>
      <c r="S23" s="109" t="s">
        <v>34</v>
      </c>
      <c r="T23" s="27">
        <v>1</v>
      </c>
      <c r="U23" s="25" t="s">
        <v>16</v>
      </c>
      <c r="V23" s="11">
        <v>2</v>
      </c>
      <c r="W23" s="109" t="s">
        <v>34</v>
      </c>
      <c r="X23" s="27">
        <v>0</v>
      </c>
      <c r="Y23" s="25" t="s">
        <v>6</v>
      </c>
      <c r="Z23" s="11">
        <v>0</v>
      </c>
      <c r="AA23" s="109" t="s">
        <v>34</v>
      </c>
      <c r="AB23" s="27">
        <v>2</v>
      </c>
      <c r="AC23" s="12" t="s">
        <v>13</v>
      </c>
      <c r="AD23" s="11">
        <v>2</v>
      </c>
      <c r="AE23" s="109" t="s">
        <v>34</v>
      </c>
      <c r="AF23" s="27">
        <v>0</v>
      </c>
      <c r="AG23" s="12" t="s">
        <v>157</v>
      </c>
      <c r="AH23" s="11">
        <v>0</v>
      </c>
      <c r="AI23" s="109" t="s">
        <v>34</v>
      </c>
      <c r="AJ23" s="27">
        <v>2</v>
      </c>
    </row>
    <row r="24" spans="1:36" ht="12.75">
      <c r="A24" s="56">
        <v>9</v>
      </c>
      <c r="B24" s="107" t="s">
        <v>40</v>
      </c>
      <c r="C24" s="23">
        <v>0</v>
      </c>
      <c r="D24" s="23">
        <v>2</v>
      </c>
      <c r="E24" s="23">
        <v>2</v>
      </c>
      <c r="F24" s="23">
        <v>2</v>
      </c>
      <c r="G24" s="23">
        <v>1</v>
      </c>
      <c r="H24" s="23">
        <v>0</v>
      </c>
      <c r="I24" s="23">
        <v>0</v>
      </c>
      <c r="J24" s="23">
        <v>2</v>
      </c>
      <c r="K24" s="110" t="s">
        <v>29</v>
      </c>
      <c r="L24" s="6">
        <v>0</v>
      </c>
      <c r="M24" s="84">
        <v>9</v>
      </c>
      <c r="N24" s="71" t="s">
        <v>138</v>
      </c>
      <c r="O24" s="17"/>
      <c r="P24" s="108">
        <v>8</v>
      </c>
      <c r="Q24" s="24" t="s">
        <v>159</v>
      </c>
      <c r="R24" s="11">
        <v>2</v>
      </c>
      <c r="S24" s="109" t="s">
        <v>34</v>
      </c>
      <c r="T24" s="27">
        <v>0</v>
      </c>
      <c r="U24" s="25" t="s">
        <v>14</v>
      </c>
      <c r="V24" s="11">
        <v>1</v>
      </c>
      <c r="W24" s="109" t="s">
        <v>34</v>
      </c>
      <c r="X24" s="27">
        <v>1</v>
      </c>
      <c r="Y24" s="25" t="s">
        <v>15</v>
      </c>
      <c r="Z24" s="11">
        <v>2</v>
      </c>
      <c r="AA24" s="109" t="s">
        <v>34</v>
      </c>
      <c r="AB24" s="27">
        <v>0</v>
      </c>
      <c r="AC24" s="12" t="s">
        <v>17</v>
      </c>
      <c r="AD24" s="11">
        <v>2</v>
      </c>
      <c r="AE24" s="109" t="s">
        <v>34</v>
      </c>
      <c r="AF24" s="27">
        <v>0</v>
      </c>
      <c r="AG24" s="12" t="s">
        <v>10</v>
      </c>
      <c r="AH24" s="11">
        <v>2</v>
      </c>
      <c r="AI24" s="109" t="s">
        <v>34</v>
      </c>
      <c r="AJ24" s="27">
        <v>0</v>
      </c>
    </row>
    <row r="25" spans="1:36" ht="13.5" thickBot="1">
      <c r="A25" s="4">
        <v>10</v>
      </c>
      <c r="B25" s="111" t="s">
        <v>42</v>
      </c>
      <c r="C25" s="5">
        <v>1</v>
      </c>
      <c r="D25" s="5">
        <v>0</v>
      </c>
      <c r="E25" s="5">
        <v>2</v>
      </c>
      <c r="F25" s="5">
        <v>1</v>
      </c>
      <c r="G25" s="5">
        <v>0</v>
      </c>
      <c r="H25" s="5">
        <v>2</v>
      </c>
      <c r="I25" s="5">
        <v>2</v>
      </c>
      <c r="J25" s="5">
        <v>1</v>
      </c>
      <c r="K25" s="5">
        <v>2</v>
      </c>
      <c r="L25" s="112" t="s">
        <v>29</v>
      </c>
      <c r="M25" s="77">
        <v>11</v>
      </c>
      <c r="N25" s="72" t="s">
        <v>105</v>
      </c>
      <c r="O25" s="17"/>
      <c r="P25" s="108">
        <v>9</v>
      </c>
      <c r="Q25" s="24" t="s">
        <v>160</v>
      </c>
      <c r="R25" s="11">
        <v>2</v>
      </c>
      <c r="S25" s="109" t="s">
        <v>34</v>
      </c>
      <c r="T25" s="27">
        <v>0</v>
      </c>
      <c r="U25" s="25" t="s">
        <v>20</v>
      </c>
      <c r="V25" s="11">
        <v>1</v>
      </c>
      <c r="W25" s="109" t="s">
        <v>34</v>
      </c>
      <c r="X25" s="27">
        <v>1</v>
      </c>
      <c r="Y25" s="25" t="s">
        <v>18</v>
      </c>
      <c r="Z25" s="11">
        <v>2</v>
      </c>
      <c r="AA25" s="109" t="s">
        <v>34</v>
      </c>
      <c r="AB25" s="27">
        <v>0</v>
      </c>
      <c r="AC25" s="12" t="s">
        <v>161</v>
      </c>
      <c r="AD25" s="11">
        <v>0</v>
      </c>
      <c r="AE25" s="109" t="s">
        <v>34</v>
      </c>
      <c r="AF25" s="27">
        <v>2</v>
      </c>
      <c r="AG25" s="12" t="s">
        <v>162</v>
      </c>
      <c r="AH25" s="11">
        <v>0</v>
      </c>
      <c r="AI25" s="109" t="s">
        <v>34</v>
      </c>
      <c r="AJ25" s="27">
        <v>2</v>
      </c>
    </row>
    <row r="26" spans="2:13" ht="12.75">
      <c r="B26" s="102"/>
      <c r="L26">
        <v>90</v>
      </c>
      <c r="M26" s="113">
        <v>90</v>
      </c>
    </row>
    <row r="27" ht="12.75">
      <c r="A27" s="31">
        <v>2</v>
      </c>
    </row>
    <row r="28" ht="12.75">
      <c r="A28" s="31">
        <v>1</v>
      </c>
    </row>
    <row r="29" ht="12.75">
      <c r="A29" s="31">
        <v>0</v>
      </c>
    </row>
    <row r="30" ht="12.75">
      <c r="A30" s="31">
        <v>2</v>
      </c>
    </row>
    <row r="31" ht="12.75">
      <c r="A31" s="31">
        <v>0</v>
      </c>
    </row>
    <row r="32" ht="12.75">
      <c r="A32" s="3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</cp:lastModifiedBy>
  <dcterms:created xsi:type="dcterms:W3CDTF">2012-02-27T17:46:52Z</dcterms:created>
  <dcterms:modified xsi:type="dcterms:W3CDTF">2016-05-10T19:20:13Z</dcterms:modified>
  <cp:category/>
  <cp:version/>
  <cp:contentType/>
  <cp:contentStatus/>
</cp:coreProperties>
</file>